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255" windowWidth="12120" windowHeight="8985" tabRatio="246" activeTab="0"/>
  </bookViews>
  <sheets>
    <sheet name="MÊS ANO" sheetId="1" r:id="rId1"/>
    <sheet name="Feriados" sheetId="2" r:id="rId2"/>
  </sheets>
  <definedNames>
    <definedName name="_xlnm._FilterDatabase" localSheetId="0" hidden="1">'MÊS ANO'!$A$7:$M$23</definedName>
    <definedName name="FERIADOS">#REF!</definedName>
    <definedName name="OLE_LINK1" localSheetId="0">'MÊS ANO'!#REF!</definedName>
  </definedNames>
  <calcPr fullCalcOnLoad="1"/>
</workbook>
</file>

<file path=xl/sharedStrings.xml><?xml version="1.0" encoding="utf-8"?>
<sst xmlns="http://schemas.openxmlformats.org/spreadsheetml/2006/main" count="273" uniqueCount="52">
  <si>
    <t>F</t>
  </si>
  <si>
    <t>M/E/N/F</t>
  </si>
  <si>
    <t>Dias TOTAL</t>
  </si>
  <si>
    <t>TXT_DESCR</t>
  </si>
  <si>
    <t>N</t>
  </si>
  <si>
    <t>E</t>
  </si>
  <si>
    <t>Dia de São Sebastião</t>
  </si>
  <si>
    <t>Corpus Christi</t>
  </si>
  <si>
    <t>Dia da Independência</t>
  </si>
  <si>
    <t>Nossa Senhora da Aparecida</t>
  </si>
  <si>
    <t>Finados</t>
  </si>
  <si>
    <t>Ponto Facultativo - Recesso Judiciário</t>
  </si>
  <si>
    <t>Quarta-feira de Cinzas Ponto (Art. 230 § 1º do Codjerj.)</t>
  </si>
  <si>
    <t>Seq.</t>
  </si>
  <si>
    <t>DT_FERIADO</t>
  </si>
  <si>
    <t>Segunda-feira de Carnaval</t>
  </si>
  <si>
    <t>Terça-feira de Carnaval</t>
  </si>
  <si>
    <t>Sexta-feira Santa</t>
  </si>
  <si>
    <t>Proclamação da República</t>
  </si>
  <si>
    <t>Prazo</t>
  </si>
  <si>
    <t>Prazo máximo da data de entrega do servidor</t>
  </si>
  <si>
    <t>Dia de São Jorge</t>
  </si>
  <si>
    <t>Dia do Trabalho</t>
  </si>
  <si>
    <t>Quinta-feira Santa</t>
  </si>
  <si>
    <t>Dias Servidor</t>
  </si>
  <si>
    <t>Tiradentes</t>
  </si>
  <si>
    <t>Dia da Justiça</t>
  </si>
  <si>
    <t>Número do Processo
ou Determinação Verbal</t>
  </si>
  <si>
    <t>Total de Processos Fora do Prazo (PNC):</t>
  </si>
  <si>
    <t>Serventia</t>
  </si>
  <si>
    <t>Coordenador</t>
  </si>
  <si>
    <t>Tempo Médio das Inspeções Preliminares (Da data do início da inspeção à 
data da entrega do relatório ao Diretor-Geral):</t>
  </si>
  <si>
    <t>DIRETORIA-GERAL DE FISCALIZAÇÃO E ASSESSORAMENTO JUDICIAL - DGFAJ</t>
  </si>
  <si>
    <t>Zumbi</t>
  </si>
  <si>
    <t>Ponto Facultativo - Decreto nº 45.149 de 06/02/2015</t>
  </si>
  <si>
    <t>Ponto Facultativo - Decreto nº 45.262 de 28/05/2015</t>
  </si>
  <si>
    <t>Dia do Funcionário Público - Decreto Lei 42071 D.O. 09 out 09 (decreto nº 45.415 de 19/10/15 )</t>
  </si>
  <si>
    <t>Ponto Facultativo</t>
  </si>
  <si>
    <t>Total de Inspeções:</t>
  </si>
  <si>
    <t>Data de entrega do relatório ao Diretor-Geral da DGFAJ</t>
  </si>
  <si>
    <t>Posse Nova Administração (Ato Executivo 37/2017)</t>
  </si>
  <si>
    <t>Data de entrega do relatório ao Diretor da DIFIJ</t>
  </si>
  <si>
    <t>CORREGEDORIA-GERAL DA JUSTIÇA DO ESTADO DO RIO DE JANEIRO - CGJ</t>
  </si>
  <si>
    <t>Quarta-feira de Carnaval</t>
  </si>
  <si>
    <t>Cálculo PNC</t>
  </si>
  <si>
    <t>Data da Inspeção</t>
  </si>
  <si>
    <r>
      <t xml:space="preserve">
DIVISÃO DE FISCALIZAÇÃO E INSPEÇÃO JUDICIAL - DIFIJ
</t>
    </r>
    <r>
      <rPr>
        <b/>
        <sz val="12"/>
        <color indexed="60"/>
        <rFont val="Arial"/>
        <family val="2"/>
      </rPr>
      <t>IMPORTANTE: sempre verifique no site do TJRJ se a versão impressa do documento está atualizada.</t>
    </r>
    <r>
      <rPr>
        <b/>
        <sz val="12"/>
        <rFont val="Arial"/>
        <family val="2"/>
      </rPr>
      <t xml:space="preserve">
</t>
    </r>
  </si>
  <si>
    <r>
      <rPr>
        <b/>
        <sz val="10"/>
        <color indexed="60"/>
        <rFont val="Arial"/>
        <family val="2"/>
      </rPr>
      <t>IMPORTANTE: sempre verifique no site do TJRJ se a versão impressa do documento está atualizada.</t>
    </r>
    <r>
      <rPr>
        <b/>
        <sz val="10"/>
        <color indexed="10"/>
        <rFont val="Arial"/>
        <family val="2"/>
      </rPr>
      <t xml:space="preserve">
</t>
    </r>
  </si>
  <si>
    <t>Ponto Facultativo - Copa do Mundo</t>
  </si>
  <si>
    <t>Suspensão</t>
  </si>
  <si>
    <t>Dias Suspensos</t>
  </si>
  <si>
    <r>
      <t xml:space="preserve">Planilha de Controle de Inspeções Preliminares de GEAP-C - DIFIJ - MÊS/ANO:
</t>
    </r>
    <r>
      <rPr>
        <b/>
        <u val="double"/>
        <sz val="16"/>
        <color indexed="60"/>
        <rFont val="Fonte Ecológica Spranq"/>
        <family val="2"/>
      </rPr>
      <t xml:space="preserve">IMPORTANTE: sempre verifique no site do TJRJ se a versão impressa do documento está atualizada.
</t>
    </r>
    <r>
      <rPr>
        <b/>
        <u val="double"/>
        <sz val="16"/>
        <color indexed="9"/>
        <rFont val="Fonte Ecológica Spranq"/>
        <family val="2"/>
      </rPr>
      <t xml:space="preserve">
</t>
    </r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</si>
</sst>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-416]dddd\,\ d&quot; de &quot;mmmm&quot; de &quot;yyyy"/>
    <numFmt numFmtId="177" formatCode="[$€-2]\ #,##0.00_);[Red]\([$€-2]\ #,##0.00\)"/>
    <numFmt numFmtId="178" formatCode="dd/mm/yy;@"/>
    <numFmt numFmtId="179" formatCode="0.000"/>
    <numFmt numFmtId="180" formatCode="0.0"/>
    <numFmt numFmtId="181" formatCode="0.000000000"/>
    <numFmt numFmtId="182" formatCode="0.0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&quot;Ativado&quot;;&quot;Ativado&quot;;&quot;Desativado&quot;"/>
    <numFmt numFmtId="189" formatCode="d/m;@"/>
    <numFmt numFmtId="190" formatCode="[$-416]d\-mmm\-yy;@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9"/>
      <name val="Microsoft Sans Serif"/>
      <family val="2"/>
    </font>
    <font>
      <sz val="10"/>
      <name val="Microsoft Sans Serif"/>
      <family val="2"/>
    </font>
    <font>
      <b/>
      <sz val="10"/>
      <name val="Arial"/>
      <family val="2"/>
    </font>
    <font>
      <sz val="10"/>
      <name val="Fonte Ecológica Spranq"/>
      <family val="2"/>
    </font>
    <font>
      <b/>
      <u val="double"/>
      <sz val="16"/>
      <color indexed="9"/>
      <name val="Fonte Ecológica Spranq"/>
      <family val="2"/>
    </font>
    <font>
      <b/>
      <sz val="16"/>
      <color indexed="9"/>
      <name val="Fonte Ecológica Spranq"/>
      <family val="2"/>
    </font>
    <font>
      <b/>
      <sz val="10"/>
      <name val="Fonte Ecológica Spranq"/>
      <family val="2"/>
    </font>
    <font>
      <b/>
      <sz val="10"/>
      <color indexed="10"/>
      <name val="Fonte Ecológica Spranq"/>
      <family val="2"/>
    </font>
    <font>
      <sz val="10"/>
      <color indexed="8"/>
      <name val="Fonte Ecológica Spranq"/>
      <family val="2"/>
    </font>
    <font>
      <b/>
      <sz val="10"/>
      <color indexed="22"/>
      <name val="Fonte Ecológica Spranq"/>
      <family val="2"/>
    </font>
    <font>
      <sz val="12"/>
      <name val="Fonte Ecológica Spranq"/>
      <family val="2"/>
    </font>
    <font>
      <sz val="14"/>
      <name val="Fonte Ecológica Spranq"/>
      <family val="2"/>
    </font>
    <font>
      <sz val="11"/>
      <name val="Fonte Ecológica Spranq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u val="double"/>
      <sz val="16"/>
      <color indexed="60"/>
      <name val="Fonte Ecológica Spranq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Fonte Ecológica Spranq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Fonte Ecológica Spranq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33" borderId="10" xfId="49" applyNumberFormat="1" applyFont="1" applyFill="1" applyBorder="1" applyAlignment="1">
      <alignment horizontal="center"/>
      <protection/>
    </xf>
    <xf numFmtId="0" fontId="5" fillId="33" borderId="10" xfId="49" applyNumberFormat="1" applyFont="1" applyFill="1" applyBorder="1">
      <alignment/>
      <protection/>
    </xf>
    <xf numFmtId="0" fontId="6" fillId="0" borderId="10" xfId="49" applyNumberFormat="1" applyFont="1" applyFill="1" applyBorder="1" applyAlignment="1">
      <alignment horizontal="center"/>
      <protection/>
    </xf>
    <xf numFmtId="14" fontId="6" fillId="0" borderId="10" xfId="0" applyNumberFormat="1" applyFont="1" applyBorder="1" applyAlignment="1">
      <alignment horizontal="center"/>
    </xf>
    <xf numFmtId="49" fontId="6" fillId="0" borderId="10" xfId="49" applyNumberFormat="1" applyFont="1" applyBorder="1" applyAlignment="1">
      <alignment horizontal="center"/>
      <protection/>
    </xf>
    <xf numFmtId="49" fontId="6" fillId="0" borderId="10" xfId="49" applyNumberFormat="1" applyFont="1" applyBorder="1">
      <alignment/>
      <protection/>
    </xf>
    <xf numFmtId="14" fontId="6" fillId="0" borderId="10" xfId="49" applyNumberFormat="1" applyFont="1" applyBorder="1" applyAlignment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4" fontId="8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right"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1" fontId="11" fillId="34" borderId="0" xfId="0" applyNumberFormat="1" applyFont="1" applyFill="1" applyBorder="1" applyAlignment="1" applyProtection="1">
      <alignment horizontal="center"/>
      <protection locked="0"/>
    </xf>
    <xf numFmtId="2" fontId="11" fillId="34" borderId="11" xfId="0" applyNumberFormat="1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right"/>
      <protection locked="0"/>
    </xf>
    <xf numFmtId="0" fontId="11" fillId="34" borderId="12" xfId="0" applyFont="1" applyFill="1" applyBorder="1" applyAlignment="1" applyProtection="1">
      <alignment horizontal="left"/>
      <protection locked="0"/>
    </xf>
    <xf numFmtId="2" fontId="11" fillId="34" borderId="12" xfId="0" applyNumberFormat="1" applyFont="1" applyFill="1" applyBorder="1" applyAlignment="1" applyProtection="1">
      <alignment horizontal="center"/>
      <protection locked="0"/>
    </xf>
    <xf numFmtId="2" fontId="11" fillId="34" borderId="13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center" vertical="center"/>
      <protection/>
    </xf>
    <xf numFmtId="2" fontId="11" fillId="34" borderId="12" xfId="0" applyNumberFormat="1" applyFont="1" applyFill="1" applyBorder="1" applyAlignment="1" applyProtection="1">
      <alignment horizontal="center" vertical="center"/>
      <protection/>
    </xf>
    <xf numFmtId="1" fontId="14" fillId="34" borderId="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14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14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34" borderId="11" xfId="0" applyNumberFormat="1" applyFont="1" applyFill="1" applyBorder="1" applyAlignment="1" applyProtection="1">
      <alignment horizontal="left" vertical="center"/>
      <protection locked="0"/>
    </xf>
    <xf numFmtId="14" fontId="15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1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49" fontId="6" fillId="0" borderId="10" xfId="49" applyNumberFormat="1" applyFont="1" applyBorder="1" applyAlignment="1">
      <alignment/>
      <protection/>
    </xf>
    <xf numFmtId="14" fontId="61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1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Border="1" applyAlignment="1" applyProtection="1">
      <alignment horizontal="center" vertical="center" wrapText="1"/>
      <protection locked="0"/>
    </xf>
    <xf numFmtId="14" fontId="24" fillId="0" borderId="0" xfId="0" applyNumberFormat="1" applyFont="1" applyAlignment="1" applyProtection="1">
      <alignment/>
      <protection locked="0"/>
    </xf>
    <xf numFmtId="0" fontId="11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34" borderId="12" xfId="0" applyNumberFormat="1" applyFont="1" applyFill="1" applyBorder="1" applyAlignment="1" applyProtection="1">
      <alignment horizontal="left" vertical="center"/>
      <protection locked="0"/>
    </xf>
    <xf numFmtId="0" fontId="11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1" fillId="36" borderId="16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11" fillId="36" borderId="16" xfId="0" applyFont="1" applyFill="1" applyBorder="1" applyAlignment="1" applyProtection="1">
      <alignment horizontal="center" vertical="center" wrapText="1" shrinkToFit="1"/>
      <protection locked="0"/>
    </xf>
    <xf numFmtId="0" fontId="8" fillId="0" borderId="16" xfId="0" applyFont="1" applyBorder="1" applyAlignment="1" applyProtection="1">
      <alignment horizontal="center" vertical="center" wrapText="1" shrinkToFit="1"/>
      <protection locked="0"/>
    </xf>
    <xf numFmtId="0" fontId="11" fillId="36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1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/>
      <protection locked="0"/>
    </xf>
    <xf numFmtId="0" fontId="11" fillId="36" borderId="2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11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37" borderId="17" xfId="0" applyFont="1" applyFill="1" applyBorder="1" applyAlignment="1" applyProtection="1">
      <alignment horizontal="center" vertical="center"/>
      <protection locked="0"/>
    </xf>
    <xf numFmtId="0" fontId="11" fillId="37" borderId="21" xfId="0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9" fillId="38" borderId="22" xfId="0" applyFont="1" applyFill="1" applyBorder="1" applyAlignment="1" applyProtection="1">
      <alignment horizontal="center" vertical="center" wrapText="1"/>
      <protection locked="0"/>
    </xf>
    <xf numFmtId="0" fontId="10" fillId="38" borderId="23" xfId="0" applyFont="1" applyFill="1" applyBorder="1" applyAlignment="1" applyProtection="1">
      <alignment horizontal="center" vertical="center" wrapText="1"/>
      <protection locked="0"/>
    </xf>
    <xf numFmtId="0" fontId="10" fillId="38" borderId="24" xfId="0" applyFont="1" applyFill="1" applyBorder="1" applyAlignment="1" applyProtection="1">
      <alignment horizontal="center" vertical="center" wrapText="1"/>
      <protection locked="0"/>
    </xf>
    <xf numFmtId="0" fontId="11" fillId="36" borderId="2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3" fillId="0" borderId="25" xfId="49" applyNumberFormat="1" applyFont="1" applyFill="1" applyBorder="1" applyAlignment="1">
      <alignment horizontal="center" wrapText="1"/>
      <protection/>
    </xf>
    <xf numFmtId="0" fontId="5" fillId="0" borderId="26" xfId="49" applyNumberFormat="1" applyFont="1" applyFill="1" applyBorder="1" applyAlignment="1">
      <alignment horizontal="center"/>
      <protection/>
    </xf>
    <xf numFmtId="0" fontId="5" fillId="0" borderId="27" xfId="49" applyNumberFormat="1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Plan1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19050</xdr:rowOff>
    </xdr:from>
    <xdr:to>
      <xdr:col>5</xdr:col>
      <xdr:colOff>228600</xdr:colOff>
      <xdr:row>0</xdr:row>
      <xdr:rowOff>609600</xdr:rowOff>
    </xdr:to>
    <xdr:pic>
      <xdr:nvPicPr>
        <xdr:cNvPr id="1" name="Imagem 1" descr="Descrição: Descrição: Descrição: Descrição: cid:image001.png@01CF0C7D.7E2E42C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9050"/>
          <a:ext cx="866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4"/>
  <dimension ref="A1:M26"/>
  <sheetViews>
    <sheetView tabSelected="1" view="pageLayout" zoomScale="72" zoomScaleNormal="68" zoomScalePageLayoutView="72" workbookViewId="0" topLeftCell="A28">
      <selection activeCell="A3" sqref="A3:M3"/>
    </sheetView>
  </sheetViews>
  <sheetFormatPr defaultColWidth="9.140625" defaultRowHeight="12.75"/>
  <cols>
    <col min="1" max="1" width="22.00390625" style="9" customWidth="1"/>
    <col min="2" max="2" width="43.8515625" style="9" customWidth="1"/>
    <col min="3" max="3" width="26.7109375" style="9" customWidth="1"/>
    <col min="4" max="4" width="12.8515625" style="9" customWidth="1"/>
    <col min="5" max="5" width="13.8515625" style="9" customWidth="1"/>
    <col min="6" max="6" width="18.57421875" style="9" customWidth="1"/>
    <col min="7" max="7" width="8.28125" style="9" customWidth="1"/>
    <col min="8" max="8" width="18.421875" style="9" customWidth="1"/>
    <col min="9" max="9" width="13.8515625" style="9" customWidth="1"/>
    <col min="10" max="10" width="11.8515625" style="9" customWidth="1"/>
    <col min="11" max="11" width="13.7109375" style="9" customWidth="1"/>
    <col min="12" max="12" width="15.28125" style="9" bestFit="1" customWidth="1"/>
    <col min="13" max="13" width="18.57421875" style="9" customWidth="1"/>
    <col min="14" max="16384" width="9.140625" style="9" customWidth="1"/>
  </cols>
  <sheetData>
    <row r="1" spans="1:13" ht="50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0.25">
      <c r="A2" s="69" t="s">
        <v>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6.5" customHeight="1">
      <c r="A3" s="64" t="s">
        <v>32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0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54" customHeight="1" thickBot="1">
      <c r="A5" s="62" t="s">
        <v>46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21" thickBot="1">
      <c r="A6" s="65" t="s">
        <v>51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1:13" s="10" customFormat="1" ht="45" customHeight="1">
      <c r="A7" s="57" t="s">
        <v>27</v>
      </c>
      <c r="B7" s="51" t="s">
        <v>29</v>
      </c>
      <c r="C7" s="49" t="s">
        <v>30</v>
      </c>
      <c r="D7" s="49" t="s">
        <v>45</v>
      </c>
      <c r="E7" s="53" t="s">
        <v>49</v>
      </c>
      <c r="F7" s="60" t="s">
        <v>50</v>
      </c>
      <c r="G7" s="49" t="s">
        <v>19</v>
      </c>
      <c r="H7" s="59" t="s">
        <v>20</v>
      </c>
      <c r="I7" s="49" t="s">
        <v>41</v>
      </c>
      <c r="J7" s="53" t="s">
        <v>24</v>
      </c>
      <c r="K7" s="49" t="s">
        <v>39</v>
      </c>
      <c r="L7" s="59" t="s">
        <v>2</v>
      </c>
      <c r="M7" s="55" t="s">
        <v>44</v>
      </c>
    </row>
    <row r="8" spans="1:13" s="10" customFormat="1" ht="45" customHeight="1">
      <c r="A8" s="58"/>
      <c r="B8" s="52"/>
      <c r="C8" s="50"/>
      <c r="D8" s="49"/>
      <c r="E8" s="68"/>
      <c r="F8" s="61"/>
      <c r="G8" s="50"/>
      <c r="H8" s="50"/>
      <c r="I8" s="50"/>
      <c r="J8" s="49"/>
      <c r="K8" s="50"/>
      <c r="L8" s="50"/>
      <c r="M8" s="56"/>
    </row>
    <row r="9" spans="1:13" s="11" customFormat="1" ht="39.75" customHeight="1">
      <c r="A9" s="38"/>
      <c r="B9" s="40"/>
      <c r="C9" s="36"/>
      <c r="D9" s="37"/>
      <c r="E9" s="37"/>
      <c r="F9" s="42"/>
      <c r="G9" s="27"/>
      <c r="H9" s="28"/>
      <c r="I9" s="12"/>
      <c r="J9" s="29"/>
      <c r="K9" s="32"/>
      <c r="L9" s="31"/>
      <c r="M9" s="29"/>
    </row>
    <row r="10" spans="1:13" s="11" customFormat="1" ht="39.75" customHeight="1">
      <c r="A10" s="38"/>
      <c r="B10" s="40"/>
      <c r="C10" s="36"/>
      <c r="D10" s="37"/>
      <c r="E10" s="37"/>
      <c r="F10" s="42"/>
      <c r="G10" s="27"/>
      <c r="H10" s="28"/>
      <c r="I10" s="12"/>
      <c r="J10" s="29"/>
      <c r="K10" s="32"/>
      <c r="L10" s="31"/>
      <c r="M10" s="29"/>
    </row>
    <row r="11" spans="1:13" s="11" customFormat="1" ht="39.75" customHeight="1">
      <c r="A11" s="38"/>
      <c r="B11" s="40"/>
      <c r="C11" s="36"/>
      <c r="D11" s="37"/>
      <c r="E11" s="37"/>
      <c r="F11" s="42"/>
      <c r="G11" s="27"/>
      <c r="H11" s="28"/>
      <c r="I11" s="12"/>
      <c r="J11" s="29"/>
      <c r="K11" s="32"/>
      <c r="L11" s="31"/>
      <c r="M11" s="29"/>
    </row>
    <row r="12" spans="1:13" s="11" customFormat="1" ht="39.75" customHeight="1">
      <c r="A12" s="38"/>
      <c r="B12" s="40"/>
      <c r="C12" s="36"/>
      <c r="D12" s="37"/>
      <c r="E12" s="37"/>
      <c r="F12" s="42"/>
      <c r="G12" s="27"/>
      <c r="H12" s="28"/>
      <c r="I12" s="12"/>
      <c r="J12" s="29"/>
      <c r="K12" s="32"/>
      <c r="L12" s="31"/>
      <c r="M12" s="29"/>
    </row>
    <row r="13" spans="1:13" s="11" customFormat="1" ht="39.75" customHeight="1">
      <c r="A13" s="38"/>
      <c r="B13" s="40"/>
      <c r="C13" s="36"/>
      <c r="D13" s="37"/>
      <c r="E13" s="37"/>
      <c r="F13" s="42"/>
      <c r="G13" s="27"/>
      <c r="H13" s="28"/>
      <c r="I13" s="12"/>
      <c r="J13" s="29"/>
      <c r="K13" s="32"/>
      <c r="L13" s="31"/>
      <c r="M13" s="29"/>
    </row>
    <row r="14" spans="1:13" s="11" customFormat="1" ht="39.75" customHeight="1">
      <c r="A14" s="38"/>
      <c r="B14" s="40"/>
      <c r="C14" s="36"/>
      <c r="D14" s="37"/>
      <c r="E14" s="37"/>
      <c r="F14" s="42"/>
      <c r="G14" s="27"/>
      <c r="H14" s="28"/>
      <c r="I14" s="12"/>
      <c r="J14" s="29"/>
      <c r="K14" s="32"/>
      <c r="L14" s="31"/>
      <c r="M14" s="29"/>
    </row>
    <row r="15" spans="1:13" s="11" customFormat="1" ht="39.75" customHeight="1">
      <c r="A15" s="38"/>
      <c r="B15" s="40"/>
      <c r="C15" s="36"/>
      <c r="D15" s="37"/>
      <c r="E15" s="37"/>
      <c r="F15" s="42"/>
      <c r="G15" s="27"/>
      <c r="H15" s="28"/>
      <c r="I15" s="12"/>
      <c r="J15" s="29"/>
      <c r="K15" s="32"/>
      <c r="L15" s="31"/>
      <c r="M15" s="29"/>
    </row>
    <row r="16" spans="1:13" s="11" customFormat="1" ht="39.75" customHeight="1">
      <c r="A16" s="38"/>
      <c r="B16" s="40"/>
      <c r="C16" s="36"/>
      <c r="D16" s="37"/>
      <c r="E16" s="37"/>
      <c r="F16" s="42"/>
      <c r="G16" s="27"/>
      <c r="H16" s="28"/>
      <c r="I16" s="12"/>
      <c r="J16" s="29"/>
      <c r="K16" s="32"/>
      <c r="L16" s="31"/>
      <c r="M16" s="29"/>
    </row>
    <row r="17" spans="1:13" s="11" customFormat="1" ht="39.75" customHeight="1">
      <c r="A17" s="35"/>
      <c r="B17" s="34"/>
      <c r="C17" s="36"/>
      <c r="D17" s="12"/>
      <c r="E17" s="12"/>
      <c r="F17" s="43"/>
      <c r="G17" s="27"/>
      <c r="H17" s="28"/>
      <c r="I17" s="12"/>
      <c r="J17" s="29"/>
      <c r="K17" s="32"/>
      <c r="L17" s="31"/>
      <c r="M17" s="29"/>
    </row>
    <row r="18" spans="1:13" s="11" customFormat="1" ht="39.75" customHeight="1">
      <c r="A18" s="38"/>
      <c r="B18" s="40"/>
      <c r="C18" s="36"/>
      <c r="D18" s="37"/>
      <c r="E18" s="37"/>
      <c r="F18" s="42"/>
      <c r="G18" s="27"/>
      <c r="H18" s="28"/>
      <c r="I18" s="12"/>
      <c r="J18" s="29"/>
      <c r="K18" s="32"/>
      <c r="L18" s="31"/>
      <c r="M18" s="29"/>
    </row>
    <row r="19" spans="1:13" s="11" customFormat="1" ht="39.75" customHeight="1">
      <c r="A19" s="38"/>
      <c r="B19" s="40"/>
      <c r="C19" s="36"/>
      <c r="D19" s="37"/>
      <c r="E19" s="37"/>
      <c r="F19" s="42"/>
      <c r="G19" s="27"/>
      <c r="H19" s="28"/>
      <c r="I19" s="12"/>
      <c r="J19" s="29"/>
      <c r="K19" s="32"/>
      <c r="L19" s="31"/>
      <c r="M19" s="29"/>
    </row>
    <row r="20" spans="1:13" s="11" customFormat="1" ht="39.75" customHeight="1">
      <c r="A20" s="38"/>
      <c r="B20" s="40"/>
      <c r="C20" s="36"/>
      <c r="D20" s="12"/>
      <c r="E20" s="12"/>
      <c r="F20" s="43"/>
      <c r="G20" s="27"/>
      <c r="H20" s="28"/>
      <c r="I20" s="12"/>
      <c r="J20" s="29"/>
      <c r="K20" s="30"/>
      <c r="L20" s="31"/>
      <c r="M20" s="29"/>
    </row>
    <row r="21" spans="1:13" ht="30" customHeight="1">
      <c r="A21" s="47" t="s">
        <v>38</v>
      </c>
      <c r="B21" s="48"/>
      <c r="C21" s="24">
        <f>COUNT(K9:K20)</f>
        <v>0</v>
      </c>
      <c r="D21" s="13"/>
      <c r="E21" s="13"/>
      <c r="F21" s="13"/>
      <c r="G21" s="13"/>
      <c r="H21" s="13"/>
      <c r="I21" s="14"/>
      <c r="J21" s="14"/>
      <c r="K21" s="14"/>
      <c r="L21" s="26">
        <f>SUM(L9:L20)</f>
        <v>0</v>
      </c>
      <c r="M21" s="33"/>
    </row>
    <row r="22" spans="1:13" ht="30" customHeight="1">
      <c r="A22" s="47" t="s">
        <v>28</v>
      </c>
      <c r="B22" s="48"/>
      <c r="C22" s="24">
        <f>COUNTIF(M9:M20,"&lt;0")</f>
        <v>0</v>
      </c>
      <c r="D22" s="13"/>
      <c r="E22" s="13"/>
      <c r="F22" s="13"/>
      <c r="G22" s="13"/>
      <c r="H22" s="15"/>
      <c r="I22" s="14"/>
      <c r="J22" s="14"/>
      <c r="K22" s="14"/>
      <c r="L22" s="16"/>
      <c r="M22" s="17"/>
    </row>
    <row r="23" spans="1:13" ht="43.5" customHeight="1" thickBot="1">
      <c r="A23" s="45" t="s">
        <v>31</v>
      </c>
      <c r="B23" s="46"/>
      <c r="C23" s="25">
        <f>IF(C21=0,"",L21/C21)</f>
      </c>
      <c r="D23" s="18"/>
      <c r="E23" s="18"/>
      <c r="F23" s="18"/>
      <c r="G23" s="18"/>
      <c r="H23" s="20"/>
      <c r="I23" s="19"/>
      <c r="J23" s="19"/>
      <c r="K23" s="19"/>
      <c r="L23" s="21"/>
      <c r="M23" s="22"/>
    </row>
    <row r="24" spans="1:13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6" ht="35.25">
      <c r="B26" s="44"/>
    </row>
  </sheetData>
  <sheetProtection formatCells="0" formatColumns="0" formatRows="0" insertRows="0" selectLockedCells="1"/>
  <autoFilter ref="A7:M23"/>
  <mergeCells count="21">
    <mergeCell ref="A6:M6"/>
    <mergeCell ref="E7:E8"/>
    <mergeCell ref="A2:M2"/>
    <mergeCell ref="D7:D8"/>
    <mergeCell ref="A1:M1"/>
    <mergeCell ref="K7:K8"/>
    <mergeCell ref="M7:M8"/>
    <mergeCell ref="A7:A8"/>
    <mergeCell ref="H7:H8"/>
    <mergeCell ref="I7:I8"/>
    <mergeCell ref="L7:L8"/>
    <mergeCell ref="F7:F8"/>
    <mergeCell ref="A5:M5"/>
    <mergeCell ref="A3:M3"/>
    <mergeCell ref="A23:B23"/>
    <mergeCell ref="A21:B21"/>
    <mergeCell ref="G7:G8"/>
    <mergeCell ref="B7:B8"/>
    <mergeCell ref="A22:B22"/>
    <mergeCell ref="J7:J8"/>
    <mergeCell ref="C7:C8"/>
  </mergeCells>
  <conditionalFormatting sqref="I20">
    <cfRule type="cellIs" priority="9" dxfId="0" operator="greaterThan" stopIfTrue="1">
      <formula>#REF!</formula>
    </cfRule>
  </conditionalFormatting>
  <conditionalFormatting sqref="H9:H20">
    <cfRule type="cellIs" priority="8" dxfId="0" operator="equal" stopIfTrue="1">
      <formula>TODAY()</formula>
    </cfRule>
  </conditionalFormatting>
  <printOptions horizontalCentered="1"/>
  <pageMargins left="0.7874015748031497" right="0.3937007874015748" top="0.6299212598425197" bottom="0.6692913385826772" header="0.2362204724409449" footer="0.2755905511811024"/>
  <pageSetup fitToHeight="2" horizontalDpi="600" verticalDpi="600" orientation="landscape" paperSize="9" scale="55" r:id="rId2"/>
  <headerFooter alignWithMargins="0">
    <oddFooter xml:space="preserve">&amp;L&amp;"Fonte Ecológica Spranq,Regular"&amp;14FRM-DGFAJ-009-06&amp;C&amp;"Fonte Ecológica Spranq,Regular"&amp;14Data: 16/12/2019   &amp;"Arial,Normal"             &amp;"Fonte Ecológica Spranq,Regular"    Rev.: 06 &amp;R&amp;"Fonte Ecológica Spranq,Regular"&amp;14Pág.:&amp;P/&amp;N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5"/>
  <dimension ref="A1:D126"/>
  <sheetViews>
    <sheetView zoomScalePageLayoutView="0" workbookViewId="0" topLeftCell="A1">
      <selection activeCell="B122" sqref="B122"/>
    </sheetView>
  </sheetViews>
  <sheetFormatPr defaultColWidth="9.140625" defaultRowHeight="12.75"/>
  <cols>
    <col min="1" max="1" width="10.140625" style="1" bestFit="1" customWidth="1"/>
    <col min="2" max="2" width="14.7109375" style="1" bestFit="1" customWidth="1"/>
    <col min="3" max="3" width="9.140625" style="1" customWidth="1"/>
    <col min="4" max="4" width="56.8515625" style="1" bestFit="1" customWidth="1"/>
  </cols>
  <sheetData>
    <row r="1" spans="1:4" ht="12.75">
      <c r="A1" s="2" t="s">
        <v>13</v>
      </c>
      <c r="B1" s="2" t="s">
        <v>14</v>
      </c>
      <c r="C1" s="2" t="s">
        <v>1</v>
      </c>
      <c r="D1" s="3" t="s">
        <v>3</v>
      </c>
    </row>
    <row r="2" spans="1:4" ht="12.75">
      <c r="A2" s="70" t="s">
        <v>47</v>
      </c>
      <c r="B2" s="71"/>
      <c r="C2" s="71"/>
      <c r="D2" s="72"/>
    </row>
    <row r="3" spans="1:4" ht="12.75">
      <c r="A3" s="4">
        <v>1</v>
      </c>
      <c r="B3" s="5">
        <v>42736</v>
      </c>
      <c r="C3" s="6" t="s">
        <v>5</v>
      </c>
      <c r="D3" s="7" t="s">
        <v>11</v>
      </c>
    </row>
    <row r="4" spans="1:4" ht="12.75">
      <c r="A4" s="4">
        <v>2</v>
      </c>
      <c r="B4" s="5">
        <v>42737</v>
      </c>
      <c r="C4" s="6" t="s">
        <v>5</v>
      </c>
      <c r="D4" s="7" t="s">
        <v>11</v>
      </c>
    </row>
    <row r="5" spans="1:4" ht="12.75">
      <c r="A5" s="4">
        <v>3</v>
      </c>
      <c r="B5" s="5">
        <v>42738</v>
      </c>
      <c r="C5" s="6" t="s">
        <v>5</v>
      </c>
      <c r="D5" s="7" t="s">
        <v>11</v>
      </c>
    </row>
    <row r="6" spans="1:4" ht="12.75">
      <c r="A6" s="4">
        <v>4</v>
      </c>
      <c r="B6" s="5">
        <v>42739</v>
      </c>
      <c r="C6" s="6" t="s">
        <v>5</v>
      </c>
      <c r="D6" s="7" t="s">
        <v>11</v>
      </c>
    </row>
    <row r="7" spans="1:4" ht="12.75">
      <c r="A7" s="4">
        <v>5</v>
      </c>
      <c r="B7" s="5">
        <v>42740</v>
      </c>
      <c r="C7" s="6" t="s">
        <v>5</v>
      </c>
      <c r="D7" s="7" t="s">
        <v>11</v>
      </c>
    </row>
    <row r="8" spans="1:4" ht="12.75">
      <c r="A8" s="4">
        <v>6</v>
      </c>
      <c r="B8" s="5">
        <v>42741</v>
      </c>
      <c r="C8" s="6" t="s">
        <v>5</v>
      </c>
      <c r="D8" s="7" t="s">
        <v>11</v>
      </c>
    </row>
    <row r="9" spans="1:4" ht="12.75">
      <c r="A9" s="4">
        <v>7</v>
      </c>
      <c r="B9" s="5">
        <v>42755</v>
      </c>
      <c r="C9" s="6" t="s">
        <v>0</v>
      </c>
      <c r="D9" s="7" t="s">
        <v>6</v>
      </c>
    </row>
    <row r="10" spans="1:4" ht="12.75">
      <c r="A10" s="4">
        <v>8</v>
      </c>
      <c r="B10" s="5">
        <v>42772</v>
      </c>
      <c r="C10" s="6" t="s">
        <v>5</v>
      </c>
      <c r="D10" s="7" t="s">
        <v>40</v>
      </c>
    </row>
    <row r="11" spans="1:4" ht="12.75">
      <c r="A11" s="4">
        <v>9</v>
      </c>
      <c r="B11" s="5">
        <v>42790</v>
      </c>
      <c r="C11" s="6" t="s">
        <v>5</v>
      </c>
      <c r="D11" s="7" t="s">
        <v>34</v>
      </c>
    </row>
    <row r="12" spans="1:4" ht="12.75">
      <c r="A12" s="4">
        <v>10</v>
      </c>
      <c r="B12" s="8">
        <v>42793</v>
      </c>
      <c r="C12" s="6" t="s">
        <v>4</v>
      </c>
      <c r="D12" s="7" t="s">
        <v>15</v>
      </c>
    </row>
    <row r="13" spans="1:4" ht="12.75">
      <c r="A13" s="4">
        <v>11</v>
      </c>
      <c r="B13" s="8">
        <v>42794</v>
      </c>
      <c r="C13" s="6" t="s">
        <v>4</v>
      </c>
      <c r="D13" s="7" t="s">
        <v>16</v>
      </c>
    </row>
    <row r="14" spans="1:4" ht="12.75">
      <c r="A14" s="4">
        <v>12</v>
      </c>
      <c r="B14" s="8">
        <v>42795</v>
      </c>
      <c r="C14" s="6" t="s">
        <v>5</v>
      </c>
      <c r="D14" s="7" t="s">
        <v>12</v>
      </c>
    </row>
    <row r="15" spans="1:4" ht="12.75">
      <c r="A15" s="4">
        <v>13</v>
      </c>
      <c r="B15" s="8">
        <v>42838</v>
      </c>
      <c r="C15" s="6" t="s">
        <v>5</v>
      </c>
      <c r="D15" s="7" t="s">
        <v>23</v>
      </c>
    </row>
    <row r="16" spans="1:4" ht="12.75">
      <c r="A16" s="4">
        <v>14</v>
      </c>
      <c r="B16" s="8">
        <v>42839</v>
      </c>
      <c r="C16" s="6" t="s">
        <v>4</v>
      </c>
      <c r="D16" s="7" t="s">
        <v>17</v>
      </c>
    </row>
    <row r="17" spans="1:4" ht="12.75">
      <c r="A17" s="4">
        <v>15</v>
      </c>
      <c r="B17" s="8">
        <v>42846</v>
      </c>
      <c r="C17" s="6" t="s">
        <v>4</v>
      </c>
      <c r="D17" s="7" t="s">
        <v>25</v>
      </c>
    </row>
    <row r="18" spans="1:4" ht="12.75">
      <c r="A18" s="4">
        <v>16</v>
      </c>
      <c r="B18" s="8">
        <v>42848</v>
      </c>
      <c r="C18" s="6" t="s">
        <v>5</v>
      </c>
      <c r="D18" s="7" t="s">
        <v>21</v>
      </c>
    </row>
    <row r="19" spans="1:4" ht="12.75">
      <c r="A19" s="4">
        <v>17</v>
      </c>
      <c r="B19" s="8">
        <v>42856</v>
      </c>
      <c r="C19" s="6" t="s">
        <v>4</v>
      </c>
      <c r="D19" s="7" t="s">
        <v>22</v>
      </c>
    </row>
    <row r="20" spans="1:4" ht="12.75">
      <c r="A20" s="4">
        <v>18</v>
      </c>
      <c r="B20" s="8">
        <v>42901</v>
      </c>
      <c r="C20" s="6" t="s">
        <v>4</v>
      </c>
      <c r="D20" s="7" t="s">
        <v>7</v>
      </c>
    </row>
    <row r="21" spans="1:4" ht="12.75">
      <c r="A21" s="4">
        <v>19</v>
      </c>
      <c r="B21" s="8">
        <v>42902</v>
      </c>
      <c r="C21" s="6" t="s">
        <v>4</v>
      </c>
      <c r="D21" s="7" t="s">
        <v>35</v>
      </c>
    </row>
    <row r="22" spans="1:4" ht="12.75">
      <c r="A22" s="4">
        <v>20</v>
      </c>
      <c r="B22" s="8">
        <v>42985</v>
      </c>
      <c r="C22" s="6" t="s">
        <v>4</v>
      </c>
      <c r="D22" s="7" t="s">
        <v>8</v>
      </c>
    </row>
    <row r="23" spans="1:4" ht="12.75">
      <c r="A23" s="4">
        <v>21</v>
      </c>
      <c r="B23" s="8">
        <v>42986</v>
      </c>
      <c r="C23" s="6" t="s">
        <v>5</v>
      </c>
      <c r="D23" s="7" t="s">
        <v>37</v>
      </c>
    </row>
    <row r="24" spans="1:4" ht="12.75">
      <c r="A24" s="4">
        <v>22</v>
      </c>
      <c r="B24" s="8">
        <v>43020</v>
      </c>
      <c r="C24" s="6" t="s">
        <v>4</v>
      </c>
      <c r="D24" s="7" t="s">
        <v>9</v>
      </c>
    </row>
    <row r="25" spans="1:4" ht="12.75">
      <c r="A25" s="4">
        <v>23</v>
      </c>
      <c r="B25" s="8">
        <v>43021</v>
      </c>
      <c r="C25" s="6" t="s">
        <v>4</v>
      </c>
      <c r="D25" s="7" t="s">
        <v>37</v>
      </c>
    </row>
    <row r="26" spans="1:4" ht="12.75">
      <c r="A26" s="4">
        <v>24</v>
      </c>
      <c r="B26" s="8">
        <v>43036</v>
      </c>
      <c r="C26" s="6" t="s">
        <v>4</v>
      </c>
      <c r="D26" s="39" t="s">
        <v>36</v>
      </c>
    </row>
    <row r="27" spans="1:4" ht="12.75">
      <c r="A27" s="4">
        <v>25</v>
      </c>
      <c r="B27" s="8">
        <v>43041</v>
      </c>
      <c r="C27" s="6" t="s">
        <v>4</v>
      </c>
      <c r="D27" s="7" t="s">
        <v>10</v>
      </c>
    </row>
    <row r="28" spans="1:4" ht="12.75">
      <c r="A28" s="4">
        <v>26</v>
      </c>
      <c r="B28" s="8">
        <v>43042</v>
      </c>
      <c r="C28" s="6" t="s">
        <v>5</v>
      </c>
      <c r="D28" s="7" t="s">
        <v>11</v>
      </c>
    </row>
    <row r="29" spans="1:4" ht="12.75">
      <c r="A29" s="4">
        <v>27</v>
      </c>
      <c r="B29" s="8">
        <v>43054</v>
      </c>
      <c r="C29" s="6" t="s">
        <v>4</v>
      </c>
      <c r="D29" s="7" t="s">
        <v>18</v>
      </c>
    </row>
    <row r="30" spans="1:4" ht="12.75">
      <c r="A30" s="4">
        <v>28</v>
      </c>
      <c r="B30" s="8">
        <v>43059</v>
      </c>
      <c r="C30" s="6" t="s">
        <v>4</v>
      </c>
      <c r="D30" s="7" t="s">
        <v>33</v>
      </c>
    </row>
    <row r="31" spans="1:4" ht="12.75">
      <c r="A31" s="4">
        <v>29</v>
      </c>
      <c r="B31" s="8">
        <v>43077</v>
      </c>
      <c r="C31" s="6" t="s">
        <v>5</v>
      </c>
      <c r="D31" s="7" t="s">
        <v>26</v>
      </c>
    </row>
    <row r="32" spans="1:4" ht="12.75">
      <c r="A32" s="4">
        <v>30</v>
      </c>
      <c r="B32" s="8">
        <v>43089</v>
      </c>
      <c r="C32" s="6" t="s">
        <v>5</v>
      </c>
      <c r="D32" s="7" t="s">
        <v>11</v>
      </c>
    </row>
    <row r="33" spans="1:4" ht="12.75">
      <c r="A33" s="4">
        <v>31</v>
      </c>
      <c r="B33" s="8">
        <v>43090</v>
      </c>
      <c r="C33" s="6" t="s">
        <v>5</v>
      </c>
      <c r="D33" s="7" t="s">
        <v>11</v>
      </c>
    </row>
    <row r="34" spans="1:4" ht="12.75">
      <c r="A34" s="4">
        <v>32</v>
      </c>
      <c r="B34" s="8">
        <v>43091</v>
      </c>
      <c r="C34" s="6" t="s">
        <v>5</v>
      </c>
      <c r="D34" s="7" t="s">
        <v>11</v>
      </c>
    </row>
    <row r="35" spans="1:4" ht="12.75">
      <c r="A35" s="4">
        <v>33</v>
      </c>
      <c r="B35" s="8">
        <v>43092</v>
      </c>
      <c r="C35" s="6" t="s">
        <v>5</v>
      </c>
      <c r="D35" s="7" t="s">
        <v>11</v>
      </c>
    </row>
    <row r="36" spans="1:4" ht="12.75">
      <c r="A36" s="4">
        <v>34</v>
      </c>
      <c r="B36" s="8">
        <v>43093</v>
      </c>
      <c r="C36" s="6" t="s">
        <v>5</v>
      </c>
      <c r="D36" s="7" t="s">
        <v>11</v>
      </c>
    </row>
    <row r="37" spans="1:4" ht="12.75">
      <c r="A37" s="4">
        <v>35</v>
      </c>
      <c r="B37" s="8">
        <v>43094</v>
      </c>
      <c r="C37" s="6" t="s">
        <v>5</v>
      </c>
      <c r="D37" s="7" t="s">
        <v>11</v>
      </c>
    </row>
    <row r="38" spans="1:4" ht="12.75">
      <c r="A38" s="4">
        <v>36</v>
      </c>
      <c r="B38" s="8">
        <v>43095</v>
      </c>
      <c r="C38" s="6" t="s">
        <v>5</v>
      </c>
      <c r="D38" s="7" t="s">
        <v>11</v>
      </c>
    </row>
    <row r="39" spans="1:4" ht="12.75">
      <c r="A39" s="4">
        <v>37</v>
      </c>
      <c r="B39" s="8">
        <v>43096</v>
      </c>
      <c r="C39" s="6" t="s">
        <v>5</v>
      </c>
      <c r="D39" s="7" t="s">
        <v>11</v>
      </c>
    </row>
    <row r="40" spans="1:4" ht="12.75">
      <c r="A40" s="4">
        <v>38</v>
      </c>
      <c r="B40" s="8">
        <v>43097</v>
      </c>
      <c r="C40" s="6" t="s">
        <v>5</v>
      </c>
      <c r="D40" s="7" t="s">
        <v>11</v>
      </c>
    </row>
    <row r="41" spans="1:4" ht="12.75">
      <c r="A41" s="4">
        <v>39</v>
      </c>
      <c r="B41" s="8">
        <v>43098</v>
      </c>
      <c r="C41" s="6" t="s">
        <v>5</v>
      </c>
      <c r="D41" s="7" t="s">
        <v>11</v>
      </c>
    </row>
    <row r="42" spans="1:4" ht="12.75">
      <c r="A42" s="4">
        <v>40</v>
      </c>
      <c r="B42" s="8">
        <v>43099</v>
      </c>
      <c r="C42" s="6" t="s">
        <v>5</v>
      </c>
      <c r="D42" s="7" t="s">
        <v>11</v>
      </c>
    </row>
    <row r="43" spans="1:4" ht="12.75">
      <c r="A43" s="4">
        <v>41</v>
      </c>
      <c r="B43" s="8">
        <v>43100</v>
      </c>
      <c r="C43" s="6" t="s">
        <v>5</v>
      </c>
      <c r="D43" s="7" t="s">
        <v>11</v>
      </c>
    </row>
    <row r="44" spans="1:4" ht="12.75">
      <c r="A44" s="4">
        <v>42</v>
      </c>
      <c r="B44" s="5">
        <v>43101</v>
      </c>
      <c r="C44" s="6" t="s">
        <v>5</v>
      </c>
      <c r="D44" s="7" t="s">
        <v>11</v>
      </c>
    </row>
    <row r="45" spans="1:4" ht="12.75">
      <c r="A45" s="4">
        <v>43</v>
      </c>
      <c r="B45" s="5">
        <v>43102</v>
      </c>
      <c r="C45" s="6" t="s">
        <v>5</v>
      </c>
      <c r="D45" s="7" t="s">
        <v>11</v>
      </c>
    </row>
    <row r="46" spans="1:4" ht="12.75">
      <c r="A46" s="4">
        <v>44</v>
      </c>
      <c r="B46" s="5">
        <v>43103</v>
      </c>
      <c r="C46" s="6" t="s">
        <v>5</v>
      </c>
      <c r="D46" s="7" t="s">
        <v>11</v>
      </c>
    </row>
    <row r="47" spans="1:4" ht="12.75">
      <c r="A47" s="4">
        <v>45</v>
      </c>
      <c r="B47" s="5">
        <v>43104</v>
      </c>
      <c r="C47" s="6" t="s">
        <v>5</v>
      </c>
      <c r="D47" s="7" t="s">
        <v>11</v>
      </c>
    </row>
    <row r="48" spans="1:4" ht="12.75">
      <c r="A48" s="4">
        <v>46</v>
      </c>
      <c r="B48" s="5">
        <v>43105</v>
      </c>
      <c r="C48" s="6" t="s">
        <v>5</v>
      </c>
      <c r="D48" s="7" t="s">
        <v>11</v>
      </c>
    </row>
    <row r="49" spans="1:4" ht="12.75">
      <c r="A49" s="4">
        <v>47</v>
      </c>
      <c r="B49" s="5">
        <v>43106</v>
      </c>
      <c r="C49" s="6" t="s">
        <v>5</v>
      </c>
      <c r="D49" s="7" t="s">
        <v>11</v>
      </c>
    </row>
    <row r="50" spans="1:4" ht="12.75">
      <c r="A50" s="4">
        <v>48</v>
      </c>
      <c r="B50" s="5">
        <v>43120</v>
      </c>
      <c r="C50" s="6" t="s">
        <v>0</v>
      </c>
      <c r="D50" s="7" t="s">
        <v>6</v>
      </c>
    </row>
    <row r="51" spans="1:4" ht="12.75">
      <c r="A51" s="4">
        <v>49</v>
      </c>
      <c r="B51" s="5">
        <v>43140</v>
      </c>
      <c r="C51" s="6" t="s">
        <v>5</v>
      </c>
      <c r="D51" s="7" t="s">
        <v>37</v>
      </c>
    </row>
    <row r="52" spans="1:4" ht="12.75">
      <c r="A52" s="4">
        <v>50</v>
      </c>
      <c r="B52" s="8">
        <v>43143</v>
      </c>
      <c r="C52" s="6" t="s">
        <v>4</v>
      </c>
      <c r="D52" s="7" t="s">
        <v>15</v>
      </c>
    </row>
    <row r="53" spans="1:4" ht="12.75">
      <c r="A53" s="4">
        <v>51</v>
      </c>
      <c r="B53" s="8">
        <v>43144</v>
      </c>
      <c r="C53" s="6" t="s">
        <v>4</v>
      </c>
      <c r="D53" s="7" t="s">
        <v>16</v>
      </c>
    </row>
    <row r="54" spans="1:4" ht="12.75">
      <c r="A54" s="4">
        <v>52</v>
      </c>
      <c r="B54" s="8">
        <v>43145</v>
      </c>
      <c r="C54" s="6" t="s">
        <v>4</v>
      </c>
      <c r="D54" s="7" t="s">
        <v>43</v>
      </c>
    </row>
    <row r="55" spans="1:4" ht="12.75">
      <c r="A55" s="4">
        <v>53</v>
      </c>
      <c r="B55" s="8">
        <v>43188</v>
      </c>
      <c r="C55" s="6" t="s">
        <v>5</v>
      </c>
      <c r="D55" s="7" t="s">
        <v>23</v>
      </c>
    </row>
    <row r="56" spans="1:4" ht="12.75">
      <c r="A56" s="4">
        <v>54</v>
      </c>
      <c r="B56" s="8">
        <v>43189</v>
      </c>
      <c r="C56" s="6" t="s">
        <v>4</v>
      </c>
      <c r="D56" s="7" t="s">
        <v>17</v>
      </c>
    </row>
    <row r="57" spans="1:4" ht="12.75">
      <c r="A57" s="4">
        <v>55</v>
      </c>
      <c r="B57" s="8">
        <v>43211</v>
      </c>
      <c r="C57" s="6" t="s">
        <v>4</v>
      </c>
      <c r="D57" s="7" t="s">
        <v>25</v>
      </c>
    </row>
    <row r="58" spans="1:4" ht="12.75">
      <c r="A58" s="4">
        <v>56</v>
      </c>
      <c r="B58" s="8">
        <v>43213</v>
      </c>
      <c r="C58" s="6" t="s">
        <v>5</v>
      </c>
      <c r="D58" s="7" t="s">
        <v>21</v>
      </c>
    </row>
    <row r="59" spans="1:4" ht="12.75">
      <c r="A59" s="4">
        <v>57</v>
      </c>
      <c r="B59" s="8">
        <v>43221</v>
      </c>
      <c r="C59" s="6" t="s">
        <v>4</v>
      </c>
      <c r="D59" s="7" t="s">
        <v>22</v>
      </c>
    </row>
    <row r="60" spans="1:4" ht="12.75">
      <c r="A60" s="4">
        <v>58</v>
      </c>
      <c r="B60" s="8">
        <v>43251</v>
      </c>
      <c r="C60" s="6" t="s">
        <v>4</v>
      </c>
      <c r="D60" s="7" t="s">
        <v>7</v>
      </c>
    </row>
    <row r="61" spans="1:4" ht="12.75">
      <c r="A61" s="4">
        <v>59</v>
      </c>
      <c r="B61" s="8">
        <v>43252</v>
      </c>
      <c r="C61" s="6" t="s">
        <v>4</v>
      </c>
      <c r="D61" s="7" t="s">
        <v>35</v>
      </c>
    </row>
    <row r="62" spans="1:4" ht="12.75">
      <c r="A62" s="4">
        <v>60</v>
      </c>
      <c r="B62" s="8">
        <v>43273</v>
      </c>
      <c r="C62" s="6" t="s">
        <v>5</v>
      </c>
      <c r="D62" s="7" t="s">
        <v>48</v>
      </c>
    </row>
    <row r="63" spans="1:4" ht="12.75">
      <c r="A63" s="4">
        <v>61</v>
      </c>
      <c r="B63" s="8">
        <v>43283</v>
      </c>
      <c r="C63" s="6" t="s">
        <v>5</v>
      </c>
      <c r="D63" s="7" t="s">
        <v>48</v>
      </c>
    </row>
    <row r="64" spans="1:4" ht="12.75">
      <c r="A64" s="4">
        <v>62</v>
      </c>
      <c r="B64" s="8">
        <v>43350</v>
      </c>
      <c r="C64" s="6" t="s">
        <v>4</v>
      </c>
      <c r="D64" s="7" t="s">
        <v>8</v>
      </c>
    </row>
    <row r="65" spans="1:4" ht="12.75">
      <c r="A65" s="4">
        <v>63</v>
      </c>
      <c r="B65" s="8">
        <v>43385</v>
      </c>
      <c r="C65" s="6" t="s">
        <v>4</v>
      </c>
      <c r="D65" s="7" t="s">
        <v>9</v>
      </c>
    </row>
    <row r="66" spans="1:4" ht="12.75">
      <c r="A66" s="4">
        <v>64</v>
      </c>
      <c r="B66" s="8">
        <v>43401</v>
      </c>
      <c r="C66" s="6" t="s">
        <v>4</v>
      </c>
      <c r="D66" s="39" t="s">
        <v>36</v>
      </c>
    </row>
    <row r="67" spans="1:4" ht="12.75">
      <c r="A67" s="4">
        <v>65</v>
      </c>
      <c r="B67" s="8">
        <v>43406</v>
      </c>
      <c r="C67" s="6" t="s">
        <v>4</v>
      </c>
      <c r="D67" s="7" t="s">
        <v>10</v>
      </c>
    </row>
    <row r="68" spans="1:4" ht="12.75">
      <c r="A68" s="4">
        <v>66</v>
      </c>
      <c r="B68" s="8">
        <v>43419</v>
      </c>
      <c r="C68" s="6" t="s">
        <v>4</v>
      </c>
      <c r="D68" s="7" t="s">
        <v>18</v>
      </c>
    </row>
    <row r="69" spans="1:4" ht="12.75">
      <c r="A69" s="4">
        <v>67</v>
      </c>
      <c r="B69" s="8">
        <v>43424</v>
      </c>
      <c r="C69" s="6" t="s">
        <v>4</v>
      </c>
      <c r="D69" s="7" t="s">
        <v>33</v>
      </c>
    </row>
    <row r="70" spans="1:4" ht="12.75">
      <c r="A70" s="4">
        <v>68</v>
      </c>
      <c r="B70" s="8">
        <v>43442</v>
      </c>
      <c r="C70" s="6" t="s">
        <v>5</v>
      </c>
      <c r="D70" s="7" t="s">
        <v>26</v>
      </c>
    </row>
    <row r="71" spans="1:4" ht="12.75">
      <c r="A71" s="4">
        <v>69</v>
      </c>
      <c r="B71" s="8">
        <v>43454</v>
      </c>
      <c r="C71" s="6" t="s">
        <v>5</v>
      </c>
      <c r="D71" s="7" t="s">
        <v>11</v>
      </c>
    </row>
    <row r="72" spans="1:4" ht="12.75">
      <c r="A72" s="4">
        <v>70</v>
      </c>
      <c r="B72" s="8">
        <v>43455</v>
      </c>
      <c r="C72" s="6" t="s">
        <v>5</v>
      </c>
      <c r="D72" s="7" t="s">
        <v>11</v>
      </c>
    </row>
    <row r="73" spans="1:4" ht="12.75">
      <c r="A73" s="4">
        <v>71</v>
      </c>
      <c r="B73" s="8">
        <v>43456</v>
      </c>
      <c r="C73" s="6" t="s">
        <v>5</v>
      </c>
      <c r="D73" s="7" t="s">
        <v>11</v>
      </c>
    </row>
    <row r="74" spans="1:4" ht="12.75">
      <c r="A74" s="4">
        <v>72</v>
      </c>
      <c r="B74" s="8">
        <v>43457</v>
      </c>
      <c r="C74" s="6" t="s">
        <v>5</v>
      </c>
      <c r="D74" s="7" t="s">
        <v>11</v>
      </c>
    </row>
    <row r="75" spans="1:4" ht="12.75">
      <c r="A75" s="4">
        <v>73</v>
      </c>
      <c r="B75" s="8">
        <v>43458</v>
      </c>
      <c r="C75" s="6" t="s">
        <v>5</v>
      </c>
      <c r="D75" s="7" t="s">
        <v>11</v>
      </c>
    </row>
    <row r="76" spans="1:4" ht="12.75">
      <c r="A76" s="4">
        <v>74</v>
      </c>
      <c r="B76" s="8">
        <v>43459</v>
      </c>
      <c r="C76" s="6" t="s">
        <v>5</v>
      </c>
      <c r="D76" s="7" t="s">
        <v>11</v>
      </c>
    </row>
    <row r="77" spans="1:4" ht="12.75">
      <c r="A77" s="4">
        <v>75</v>
      </c>
      <c r="B77" s="8">
        <v>43460</v>
      </c>
      <c r="C77" s="6" t="s">
        <v>5</v>
      </c>
      <c r="D77" s="7" t="s">
        <v>11</v>
      </c>
    </row>
    <row r="78" spans="1:4" ht="12.75">
      <c r="A78" s="4">
        <v>76</v>
      </c>
      <c r="B78" s="8">
        <v>43461</v>
      </c>
      <c r="C78" s="6" t="s">
        <v>5</v>
      </c>
      <c r="D78" s="7" t="s">
        <v>11</v>
      </c>
    </row>
    <row r="79" spans="1:4" ht="12.75">
      <c r="A79" s="4">
        <v>77</v>
      </c>
      <c r="B79" s="8">
        <v>43462</v>
      </c>
      <c r="C79" s="6" t="s">
        <v>5</v>
      </c>
      <c r="D79" s="7" t="s">
        <v>11</v>
      </c>
    </row>
    <row r="80" spans="1:4" ht="12.75">
      <c r="A80" s="4">
        <v>78</v>
      </c>
      <c r="B80" s="8">
        <v>43463</v>
      </c>
      <c r="C80" s="6" t="s">
        <v>5</v>
      </c>
      <c r="D80" s="7" t="s">
        <v>11</v>
      </c>
    </row>
    <row r="81" spans="1:4" ht="12.75">
      <c r="A81" s="4">
        <v>79</v>
      </c>
      <c r="B81" s="8">
        <v>43464</v>
      </c>
      <c r="C81" s="6" t="s">
        <v>5</v>
      </c>
      <c r="D81" s="7" t="s">
        <v>11</v>
      </c>
    </row>
    <row r="82" spans="1:4" ht="12.75">
      <c r="A82" s="4">
        <v>80</v>
      </c>
      <c r="B82" s="8">
        <v>43465</v>
      </c>
      <c r="C82" s="6" t="s">
        <v>5</v>
      </c>
      <c r="D82" s="7" t="s">
        <v>11</v>
      </c>
    </row>
    <row r="83" spans="1:4" ht="12.75">
      <c r="A83" s="4">
        <v>81</v>
      </c>
      <c r="B83" s="5">
        <v>43466</v>
      </c>
      <c r="C83" s="6" t="s">
        <v>5</v>
      </c>
      <c r="D83" s="7" t="s">
        <v>11</v>
      </c>
    </row>
    <row r="84" spans="1:4" ht="12.75">
      <c r="A84" s="4">
        <v>82</v>
      </c>
      <c r="B84" s="5">
        <v>43467</v>
      </c>
      <c r="C84" s="6" t="s">
        <v>5</v>
      </c>
      <c r="D84" s="7" t="s">
        <v>11</v>
      </c>
    </row>
    <row r="85" spans="1:4" ht="12.75">
      <c r="A85" s="4">
        <v>83</v>
      </c>
      <c r="B85" s="5">
        <v>43468</v>
      </c>
      <c r="C85" s="6" t="s">
        <v>5</v>
      </c>
      <c r="D85" s="7" t="s">
        <v>11</v>
      </c>
    </row>
    <row r="86" spans="1:4" ht="12.75">
      <c r="A86" s="4">
        <v>84</v>
      </c>
      <c r="B86" s="5">
        <v>43469</v>
      </c>
      <c r="C86" s="6" t="s">
        <v>5</v>
      </c>
      <c r="D86" s="7" t="s">
        <v>11</v>
      </c>
    </row>
    <row r="87" spans="1:4" ht="12.75">
      <c r="A87" s="4">
        <v>85</v>
      </c>
      <c r="B87" s="5">
        <v>43470</v>
      </c>
      <c r="C87" s="6" t="s">
        <v>5</v>
      </c>
      <c r="D87" s="7" t="s">
        <v>11</v>
      </c>
    </row>
    <row r="88" spans="1:4" ht="12.75">
      <c r="A88" s="4">
        <v>86</v>
      </c>
      <c r="B88" s="5">
        <v>43471</v>
      </c>
      <c r="C88" s="6" t="s">
        <v>5</v>
      </c>
      <c r="D88" s="7" t="s">
        <v>11</v>
      </c>
    </row>
    <row r="89" spans="1:4" ht="12.75">
      <c r="A89" s="4">
        <v>87</v>
      </c>
      <c r="B89" s="5">
        <v>43485</v>
      </c>
      <c r="C89" s="6" t="s">
        <v>0</v>
      </c>
      <c r="D89" s="7" t="s">
        <v>6</v>
      </c>
    </row>
    <row r="90" spans="1:4" ht="12.75">
      <c r="A90" s="4">
        <v>88</v>
      </c>
      <c r="B90" s="5">
        <v>43525</v>
      </c>
      <c r="C90" s="6" t="s">
        <v>5</v>
      </c>
      <c r="D90" s="7" t="s">
        <v>37</v>
      </c>
    </row>
    <row r="91" spans="1:4" ht="12.75">
      <c r="A91" s="4">
        <v>89</v>
      </c>
      <c r="B91" s="8">
        <v>43528</v>
      </c>
      <c r="C91" s="6" t="s">
        <v>4</v>
      </c>
      <c r="D91" s="7" t="s">
        <v>15</v>
      </c>
    </row>
    <row r="92" spans="1:4" ht="12.75">
      <c r="A92" s="4">
        <v>90</v>
      </c>
      <c r="B92" s="8">
        <v>43529</v>
      </c>
      <c r="C92" s="6" t="s">
        <v>4</v>
      </c>
      <c r="D92" s="7" t="s">
        <v>16</v>
      </c>
    </row>
    <row r="93" spans="1:4" ht="12.75">
      <c r="A93" s="4">
        <v>91</v>
      </c>
      <c r="B93" s="8">
        <v>43530</v>
      </c>
      <c r="C93" s="6" t="s">
        <v>4</v>
      </c>
      <c r="D93" s="7" t="s">
        <v>43</v>
      </c>
    </row>
    <row r="94" spans="1:4" ht="12.75">
      <c r="A94" s="4">
        <v>92</v>
      </c>
      <c r="B94" s="8">
        <v>43573</v>
      </c>
      <c r="C94" s="6" t="s">
        <v>5</v>
      </c>
      <c r="D94" s="7" t="s">
        <v>23</v>
      </c>
    </row>
    <row r="95" spans="1:4" ht="12.75">
      <c r="A95" s="4">
        <v>93</v>
      </c>
      <c r="B95" s="8">
        <v>43574</v>
      </c>
      <c r="C95" s="6" t="s">
        <v>4</v>
      </c>
      <c r="D95" s="7" t="s">
        <v>17</v>
      </c>
    </row>
    <row r="96" spans="1:4" ht="12.75">
      <c r="A96" s="4">
        <v>94</v>
      </c>
      <c r="B96" s="8">
        <v>43576</v>
      </c>
      <c r="C96" s="6" t="s">
        <v>4</v>
      </c>
      <c r="D96" s="7" t="s">
        <v>25</v>
      </c>
    </row>
    <row r="97" spans="1:4" ht="12.75">
      <c r="A97" s="4">
        <v>95</v>
      </c>
      <c r="B97" s="8">
        <v>43578</v>
      </c>
      <c r="C97" s="6" t="s">
        <v>5</v>
      </c>
      <c r="D97" s="7" t="s">
        <v>21</v>
      </c>
    </row>
    <row r="98" spans="1:4" ht="12.75">
      <c r="A98" s="4">
        <v>96</v>
      </c>
      <c r="B98" s="8">
        <v>43586</v>
      </c>
      <c r="C98" s="6" t="s">
        <v>4</v>
      </c>
      <c r="D98" s="7" t="s">
        <v>22</v>
      </c>
    </row>
    <row r="99" spans="1:4" ht="12.75">
      <c r="A99" s="4">
        <v>97</v>
      </c>
      <c r="B99" s="8">
        <v>43636</v>
      </c>
      <c r="C99" s="6" t="s">
        <v>4</v>
      </c>
      <c r="D99" s="7" t="s">
        <v>7</v>
      </c>
    </row>
    <row r="100" spans="1:4" ht="12.75">
      <c r="A100" s="4">
        <v>98</v>
      </c>
      <c r="B100" s="8">
        <v>43637</v>
      </c>
      <c r="C100" s="6" t="s">
        <v>4</v>
      </c>
      <c r="D100" s="7" t="s">
        <v>35</v>
      </c>
    </row>
    <row r="101" spans="1:4" ht="12.75">
      <c r="A101" s="4">
        <v>99</v>
      </c>
      <c r="B101" s="8">
        <v>43715</v>
      </c>
      <c r="C101" s="6" t="s">
        <v>4</v>
      </c>
      <c r="D101" s="7" t="s">
        <v>8</v>
      </c>
    </row>
    <row r="102" spans="1:4" ht="12.75">
      <c r="A102" s="4">
        <v>100</v>
      </c>
      <c r="B102" s="8">
        <v>43750</v>
      </c>
      <c r="C102" s="6" t="s">
        <v>4</v>
      </c>
      <c r="D102" s="7" t="s">
        <v>9</v>
      </c>
    </row>
    <row r="103" spans="1:4" ht="12.75">
      <c r="A103" s="4">
        <v>101</v>
      </c>
      <c r="B103" s="8">
        <v>43766</v>
      </c>
      <c r="C103" s="6" t="s">
        <v>4</v>
      </c>
      <c r="D103" s="39" t="s">
        <v>36</v>
      </c>
    </row>
    <row r="104" spans="1:4" ht="12.75">
      <c r="A104" s="4">
        <v>102</v>
      </c>
      <c r="B104" s="8">
        <v>43771</v>
      </c>
      <c r="C104" s="6" t="s">
        <v>4</v>
      </c>
      <c r="D104" s="7" t="s">
        <v>10</v>
      </c>
    </row>
    <row r="105" spans="1:4" ht="12.75">
      <c r="A105" s="4">
        <v>103</v>
      </c>
      <c r="B105" s="8">
        <v>43784</v>
      </c>
      <c r="C105" s="6" t="s">
        <v>4</v>
      </c>
      <c r="D105" s="7" t="s">
        <v>18</v>
      </c>
    </row>
    <row r="106" spans="1:4" ht="12.75">
      <c r="A106" s="4">
        <v>104</v>
      </c>
      <c r="B106" s="8">
        <v>43789</v>
      </c>
      <c r="C106" s="6" t="s">
        <v>4</v>
      </c>
      <c r="D106" s="7" t="s">
        <v>33</v>
      </c>
    </row>
    <row r="107" spans="1:4" ht="12.75">
      <c r="A107" s="4">
        <v>105</v>
      </c>
      <c r="B107" s="8">
        <v>43807</v>
      </c>
      <c r="C107" s="6" t="s">
        <v>5</v>
      </c>
      <c r="D107" s="7" t="s">
        <v>26</v>
      </c>
    </row>
    <row r="108" spans="1:4" ht="12.75">
      <c r="A108" s="4">
        <v>106</v>
      </c>
      <c r="B108" s="8">
        <v>43819</v>
      </c>
      <c r="C108" s="6" t="s">
        <v>5</v>
      </c>
      <c r="D108" s="7" t="s">
        <v>11</v>
      </c>
    </row>
    <row r="109" spans="1:4" ht="12.75">
      <c r="A109" s="4">
        <v>107</v>
      </c>
      <c r="B109" s="8">
        <v>43820</v>
      </c>
      <c r="C109" s="6" t="s">
        <v>5</v>
      </c>
      <c r="D109" s="7" t="s">
        <v>11</v>
      </c>
    </row>
    <row r="110" spans="1:4" ht="12.75">
      <c r="A110" s="4">
        <v>108</v>
      </c>
      <c r="B110" s="8">
        <v>43821</v>
      </c>
      <c r="C110" s="6" t="s">
        <v>5</v>
      </c>
      <c r="D110" s="7" t="s">
        <v>11</v>
      </c>
    </row>
    <row r="111" spans="1:4" ht="12.75">
      <c r="A111" s="4">
        <v>109</v>
      </c>
      <c r="B111" s="8">
        <v>43822</v>
      </c>
      <c r="C111" s="6" t="s">
        <v>5</v>
      </c>
      <c r="D111" s="7" t="s">
        <v>11</v>
      </c>
    </row>
    <row r="112" spans="1:4" ht="12.75">
      <c r="A112" s="4">
        <v>110</v>
      </c>
      <c r="B112" s="8">
        <v>43823</v>
      </c>
      <c r="C112" s="6" t="s">
        <v>5</v>
      </c>
      <c r="D112" s="7" t="s">
        <v>11</v>
      </c>
    </row>
    <row r="113" spans="1:4" ht="12.75">
      <c r="A113" s="4">
        <v>111</v>
      </c>
      <c r="B113" s="8">
        <v>43824</v>
      </c>
      <c r="C113" s="6" t="s">
        <v>5</v>
      </c>
      <c r="D113" s="7" t="s">
        <v>11</v>
      </c>
    </row>
    <row r="114" spans="1:4" ht="12.75">
      <c r="A114" s="4">
        <v>112</v>
      </c>
      <c r="B114" s="8">
        <v>43825</v>
      </c>
      <c r="C114" s="6" t="s">
        <v>5</v>
      </c>
      <c r="D114" s="7" t="s">
        <v>11</v>
      </c>
    </row>
    <row r="115" spans="1:4" ht="12.75">
      <c r="A115" s="4">
        <v>113</v>
      </c>
      <c r="B115" s="8">
        <v>43826</v>
      </c>
      <c r="C115" s="6" t="s">
        <v>5</v>
      </c>
      <c r="D115" s="7" t="s">
        <v>11</v>
      </c>
    </row>
    <row r="116" spans="1:4" ht="12.75">
      <c r="A116" s="4">
        <v>114</v>
      </c>
      <c r="B116" s="8">
        <v>43827</v>
      </c>
      <c r="C116" s="6" t="s">
        <v>5</v>
      </c>
      <c r="D116" s="7" t="s">
        <v>11</v>
      </c>
    </row>
    <row r="117" spans="1:4" ht="12.75">
      <c r="A117" s="4">
        <v>115</v>
      </c>
      <c r="B117" s="8">
        <v>43828</v>
      </c>
      <c r="C117" s="6" t="s">
        <v>5</v>
      </c>
      <c r="D117" s="7" t="s">
        <v>11</v>
      </c>
    </row>
    <row r="118" spans="1:4" ht="12.75">
      <c r="A118" s="4">
        <v>116</v>
      </c>
      <c r="B118" s="8">
        <v>43829</v>
      </c>
      <c r="C118" s="6" t="s">
        <v>5</v>
      </c>
      <c r="D118" s="7" t="s">
        <v>11</v>
      </c>
    </row>
    <row r="119" spans="1:4" ht="12.75">
      <c r="A119" s="4">
        <v>117</v>
      </c>
      <c r="B119" s="8">
        <v>43830</v>
      </c>
      <c r="C119" s="6" t="s">
        <v>5</v>
      </c>
      <c r="D119" s="7" t="s">
        <v>11</v>
      </c>
    </row>
    <row r="120" spans="1:4" ht="12.75">
      <c r="A120" s="4">
        <v>118</v>
      </c>
      <c r="B120" s="5">
        <v>43831</v>
      </c>
      <c r="C120" s="6" t="s">
        <v>5</v>
      </c>
      <c r="D120" s="7" t="s">
        <v>11</v>
      </c>
    </row>
    <row r="121" spans="1:4" ht="12.75">
      <c r="A121" s="4">
        <v>119</v>
      </c>
      <c r="B121" s="5">
        <v>43832</v>
      </c>
      <c r="C121" s="6" t="s">
        <v>5</v>
      </c>
      <c r="D121" s="7" t="s">
        <v>11</v>
      </c>
    </row>
    <row r="122" spans="1:4" ht="12.75">
      <c r="A122" s="4">
        <v>120</v>
      </c>
      <c r="B122" s="5">
        <v>43833</v>
      </c>
      <c r="C122" s="6" t="s">
        <v>5</v>
      </c>
      <c r="D122" s="7" t="s">
        <v>11</v>
      </c>
    </row>
    <row r="123" spans="1:4" ht="12.75">
      <c r="A123" s="4">
        <v>121</v>
      </c>
      <c r="B123" s="5">
        <v>43834</v>
      </c>
      <c r="C123" s="6" t="s">
        <v>5</v>
      </c>
      <c r="D123" s="7" t="s">
        <v>11</v>
      </c>
    </row>
    <row r="124" spans="1:4" ht="12.75">
      <c r="A124" s="4">
        <v>122</v>
      </c>
      <c r="B124" s="5">
        <v>43835</v>
      </c>
      <c r="C124" s="6" t="s">
        <v>5</v>
      </c>
      <c r="D124" s="7" t="s">
        <v>11</v>
      </c>
    </row>
    <row r="125" spans="1:4" ht="12.75">
      <c r="A125" s="4">
        <v>123</v>
      </c>
      <c r="B125" s="5">
        <v>43836</v>
      </c>
      <c r="C125" s="6" t="s">
        <v>5</v>
      </c>
      <c r="D125" s="7" t="s">
        <v>11</v>
      </c>
    </row>
    <row r="126" spans="1:4" ht="12.75">
      <c r="A126" s="4">
        <v>124</v>
      </c>
      <c r="B126" s="5">
        <v>43850</v>
      </c>
      <c r="C126" s="6" t="s">
        <v>0</v>
      </c>
      <c r="D126" s="7" t="s">
        <v>6</v>
      </c>
    </row>
  </sheetData>
  <sheetProtection/>
  <mergeCells count="1">
    <mergeCell ref="A2:D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0" r:id="rId1"/>
  <headerFooter alignWithMargins="0">
    <oddFooter>&amp;L&amp;8FRM-DGFAJ-009-06&amp;C&amp;8Data: 02/04/2018                          Rev. 05&amp;R&amp;8Pág.:&amp;P/&amp;N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Justiça do Estado do Rio de janeiro</dc:creator>
  <cp:keywords/>
  <dc:description/>
  <cp:lastModifiedBy>Antonia Thayane de Almeida Viana</cp:lastModifiedBy>
  <cp:lastPrinted>2019-11-08T20:33:13Z</cp:lastPrinted>
  <dcterms:created xsi:type="dcterms:W3CDTF">2007-09-26T17:20:36Z</dcterms:created>
  <dcterms:modified xsi:type="dcterms:W3CDTF">2019-12-10T17:48:50Z</dcterms:modified>
  <cp:category/>
  <cp:version/>
  <cp:contentType/>
  <cp:contentStatus/>
</cp:coreProperties>
</file>