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EMERJ\RAD-EMERJ-036\"/>
    </mc:Choice>
  </mc:AlternateContent>
  <xr:revisionPtr revIDLastSave="0" documentId="13_ncr:1_{DC730212-A723-4213-AB45-09841B5A78B9}" xr6:coauthVersionLast="47" xr6:coauthVersionMax="47" xr10:uidLastSave="{00000000-0000-0000-0000-000000000000}"/>
  <bookViews>
    <workbookView xWindow="-108" yWindow="-108" windowWidth="23256" windowHeight="12456" tabRatio="806" xr2:uid="{00000000-000D-0000-FFFF-FFFF00000000}"/>
  </bookViews>
  <sheets>
    <sheet name="Mês" sheetId="6" r:id="rId1"/>
  </sheets>
  <definedNames>
    <definedName name="_xlnm.Print_Area" localSheetId="0">Mês!$A$1:$O$146</definedName>
    <definedName name="DtInclusãoSIEM" localSheetId="0">Mês!#REF!</definedName>
    <definedName name="DtRevisãoDG" localSheetId="0">Mês!#REF!</definedName>
    <definedName name="DtRevisãoDIACD" localSheetId="0">Mês!#REF!</definedName>
    <definedName name="_xlnm.Print_Titles" localSheetId="0">Mês!$1:$6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8" i="6" l="1"/>
  <c r="N128" i="6" s="1"/>
  <c r="L127" i="6"/>
  <c r="N127" i="6" s="1"/>
  <c r="L135" i="6"/>
  <c r="N135" i="6" s="1"/>
  <c r="L134" i="6"/>
  <c r="N134" i="6" s="1"/>
  <c r="L142" i="6"/>
  <c r="N142" i="6" s="1"/>
  <c r="L141" i="6"/>
  <c r="N141" i="6" s="1"/>
  <c r="L121" i="6"/>
  <c r="N121" i="6" s="1"/>
  <c r="L120" i="6"/>
  <c r="N120" i="6" s="1"/>
  <c r="L107" i="6"/>
  <c r="N107" i="6" s="1"/>
  <c r="L106" i="6"/>
  <c r="N106" i="6" s="1"/>
  <c r="L114" i="6"/>
  <c r="N114" i="6" s="1"/>
  <c r="L113" i="6"/>
  <c r="N113" i="6" s="1"/>
  <c r="L100" i="6"/>
  <c r="N100" i="6" s="1"/>
  <c r="L99" i="6"/>
  <c r="N99" i="6" s="1"/>
  <c r="L93" i="6"/>
  <c r="N93" i="6" s="1"/>
  <c r="L92" i="6"/>
  <c r="N92" i="6" s="1"/>
  <c r="L86" i="6"/>
  <c r="N86" i="6" s="1"/>
  <c r="L85" i="6"/>
  <c r="N85" i="6" s="1"/>
  <c r="L79" i="6"/>
  <c r="N79" i="6" s="1"/>
  <c r="L78" i="6"/>
  <c r="N78" i="6" s="1"/>
  <c r="L72" i="6"/>
  <c r="N72" i="6" s="1"/>
  <c r="L71" i="6"/>
  <c r="N71" i="6" s="1"/>
  <c r="L65" i="6"/>
  <c r="N65" i="6" s="1"/>
  <c r="L64" i="6"/>
  <c r="N64" i="6" s="1"/>
  <c r="L58" i="6"/>
  <c r="N58" i="6" s="1"/>
  <c r="L57" i="6"/>
  <c r="N57" i="6" s="1"/>
  <c r="L51" i="6"/>
  <c r="N51" i="6" s="1"/>
  <c r="L50" i="6"/>
  <c r="N50" i="6" s="1"/>
  <c r="L44" i="6"/>
  <c r="N44" i="6" s="1"/>
  <c r="L43" i="6"/>
  <c r="N43" i="6" s="1"/>
  <c r="L37" i="6"/>
  <c r="N37" i="6" s="1"/>
  <c r="L36" i="6"/>
  <c r="N36" i="6" s="1"/>
  <c r="L30" i="6"/>
  <c r="N30" i="6" s="1"/>
  <c r="L29" i="6"/>
  <c r="N29" i="6" s="1"/>
  <c r="L23" i="6"/>
  <c r="N23" i="6" s="1"/>
  <c r="L22" i="6"/>
  <c r="N22" i="6" s="1"/>
  <c r="L16" i="6"/>
  <c r="N16" i="6" s="1"/>
  <c r="L15" i="6"/>
  <c r="N15" i="6" s="1"/>
  <c r="L9" i="6"/>
  <c r="L8" i="6"/>
  <c r="N8" i="6" s="1"/>
  <c r="N9" i="6" l="1"/>
</calcChain>
</file>

<file path=xl/sharedStrings.xml><?xml version="1.0" encoding="utf-8"?>
<sst xmlns="http://schemas.openxmlformats.org/spreadsheetml/2006/main" count="347" uniqueCount="24">
  <si>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</si>
  <si>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MONITORIA ACADÊMICA</t>
  </si>
  <si>
    <t>CONTROLE DE MATERIAL DE APOIO - MONITORIA ACADÊMICA</t>
  </si>
  <si>
    <t>TIPO / CURSO:  TÓPICOS ESPECIAIS</t>
  </si>
  <si>
    <t>Etapas</t>
  </si>
  <si>
    <t>Observação</t>
  </si>
  <si>
    <t>Disciplina</t>
  </si>
  <si>
    <t>Monitor(a)</t>
  </si>
  <si>
    <t>Tema</t>
  </si>
  <si>
    <t>Envio para revisão de texto</t>
  </si>
  <si>
    <t>Envio para Prof. Responsável</t>
  </si>
  <si>
    <t>Arquivamento</t>
  </si>
  <si>
    <t>Data</t>
  </si>
  <si>
    <t>PÚBLICO ALVO: ALUNOS EMERJ</t>
  </si>
  <si>
    <t>PROGRAMAÇÃO DE ___________ 202___</t>
  </si>
  <si>
    <t>(DATA)</t>
  </si>
  <si>
    <t>_ª feira</t>
  </si>
  <si>
    <t>__h</t>
  </si>
  <si>
    <t>LOCAL: SALA ___ (_____)</t>
  </si>
  <si>
    <t>Data de Recebimento</t>
  </si>
  <si>
    <t>alerta</t>
  </si>
  <si>
    <t>Enviar e-mail solicitando o caso concreto 15 dias antes da aula</t>
  </si>
  <si>
    <t>Enviar e-mail solicitando o caso concreto 11 dias antes da aula</t>
  </si>
  <si>
    <r>
      <t>ESCOLA DA MAGISTRATURA DO ESTADO DO RIO DE JANEIRO (</t>
    </r>
    <r>
      <rPr>
        <b/>
        <u/>
        <sz val="10"/>
        <rFont val="Calibri"/>
        <family val="2"/>
        <scheme val="minor"/>
      </rPr>
      <t>EMERJ)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</si>
</sst>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dd/yyyy"/>
    <numFmt numFmtId="165" formatCode="dd/mm/yy;@"/>
    <numFmt numFmtId="166" formatCode="_-* #,##0_-;\-* #,##0_-;_-* &quot;-&quot;??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47"/>
        <bgColor indexed="22"/>
      </patternFill>
    </fill>
    <fill>
      <patternFill patternType="solid">
        <fgColor indexed="23"/>
        <bgColor indexed="55"/>
      </patternFill>
    </fill>
    <fill>
      <patternFill patternType="solid">
        <fgColor indexed="13"/>
        <bgColor indexed="3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left" vertical="center" wrapText="1"/>
    </xf>
    <xf numFmtId="164" fontId="5" fillId="3" borderId="8" xfId="0" applyNumberFormat="1" applyFont="1" applyFill="1" applyBorder="1" applyAlignment="1">
      <alignment horizontal="left" vertical="center" wrapText="1"/>
    </xf>
    <xf numFmtId="165" fontId="8" fillId="4" borderId="11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5" fontId="10" fillId="6" borderId="12" xfId="0" applyNumberFormat="1" applyFont="1" applyFill="1" applyBorder="1" applyAlignment="1">
      <alignment horizontal="center" vertical="center" wrapText="1"/>
    </xf>
    <xf numFmtId="165" fontId="10" fillId="0" borderId="13" xfId="0" applyNumberFormat="1" applyFont="1" applyFill="1" applyBorder="1" applyAlignment="1">
      <alignment horizontal="center" vertical="center" wrapText="1"/>
    </xf>
    <xf numFmtId="166" fontId="10" fillId="6" borderId="13" xfId="1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5" fontId="10" fillId="6" borderId="13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5" fontId="5" fillId="3" borderId="9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165" fontId="10" fillId="0" borderId="13" xfId="0" applyNumberFormat="1" applyFont="1" applyBorder="1" applyAlignment="1">
      <alignment horizontal="center" vertical="center" wrapText="1"/>
    </xf>
    <xf numFmtId="166" fontId="10" fillId="0" borderId="13" xfId="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left" vertical="center" wrapText="1"/>
    </xf>
    <xf numFmtId="165" fontId="10" fillId="5" borderId="14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66" fontId="10" fillId="0" borderId="14" xfId="1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3" fillId="2" borderId="1" xfId="0" applyFont="1" applyFill="1" applyBorder="1"/>
    <xf numFmtId="165" fontId="11" fillId="2" borderId="0" xfId="0" applyNumberFormat="1" applyFont="1" applyFill="1" applyAlignment="1">
      <alignment horizontal="center"/>
    </xf>
    <xf numFmtId="0" fontId="11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166" fontId="5" fillId="2" borderId="16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Vírgula" xfId="1" builtinId="3"/>
  </cellStyles>
  <dxfs count="160"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  <dxf>
      <fill>
        <patternFill>
          <bgColor rgb="FFFFB7B7"/>
        </patternFill>
      </fill>
    </dxf>
    <dxf>
      <fill>
        <patternFill>
          <bgColor rgb="FF00FF00"/>
        </patternFill>
      </fill>
    </dxf>
    <dxf>
      <fill>
        <patternFill>
          <fgColor rgb="FFFF9393"/>
          <bgColor rgb="FFFF757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7B7"/>
      <color rgb="FFFF7575"/>
      <color rgb="FFFF9393"/>
      <color rgb="FFFF33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130628</xdr:colOff>
      <xdr:row>0</xdr:row>
      <xdr:rowOff>97971</xdr:rowOff>
    </xdr:from>
    <xdr:to>
      <xdr:col>1</xdr:col>
      <xdr:colOff>520699</xdr:colOff>
      <xdr:row>0</xdr:row>
      <xdr:rowOff>645887</xdr:rowOff>
    </xdr:to>
    <xdr:pic>
      <xdr:nvPicPr>
        <xdr:cNvPr id="3" name="Imagem 2" descr="C:\Users\oliveira.bianca\AppData\Local\Microsoft\Windows\INetCache\Content.MSO\7AF7436.tmp">
          <a:extLst>
            <a:ext uri="{FF2B5EF4-FFF2-40B4-BE49-F238E27FC236}">
              <a16:creationId xmlns:a16="http://schemas.microsoft.com/office/drawing/2014/main" id="{0EC8A6F5-D24B-4C9A-9156-AF966B60FC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28" y="97971"/>
          <a:ext cx="694871" cy="5479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</sheetPr>
  <dimension ref="A1:O146"/>
  <sheetViews>
    <sheetView tabSelected="1" topLeftCell="B1" zoomScale="75" zoomScaleNormal="75" zoomScaleSheetLayoutView="75" zoomScalePageLayoutView="70" workbookViewId="0">
      <selection activeCell="K7" sqref="K7"/>
    </sheetView>
  </sheetViews>
  <sheetFormatPr defaultColWidth="9" defaultRowHeight="13.2" x14ac:dyDescent="0.25"/>
  <cols>
    <col min="1" max="1" width="4.33203125" customWidth="1"/>
    <col min="2" max="2" width="12.6640625" style="2" customWidth="1"/>
    <col min="3" max="3" width="9" customWidth="1"/>
    <col min="4" max="7" width="7" customWidth="1"/>
    <col min="8" max="8" width="14.6640625" customWidth="1"/>
    <col min="9" max="9" width="7" customWidth="1"/>
    <col min="10" max="10" width="17.44140625" customWidth="1"/>
    <col min="11" max="11" width="50.77734375" style="1" customWidth="1"/>
    <col min="12" max="12" width="14.88671875" customWidth="1"/>
    <col min="13" max="13" width="14.109375" customWidth="1"/>
    <col min="14" max="14" width="8.6640625" customWidth="1"/>
    <col min="15" max="15" width="52" customWidth="1"/>
  </cols>
  <sheetData>
    <row r="1" spans="1:15" ht="55.8" customHeight="1" x14ac:dyDescent="0.25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4" t="s">
        <v>0</v>
      </c>
      <c r="L1" s="4"/>
      <c r="M1" s="4"/>
      <c r="N1" s="4"/>
      <c r="O1" s="5"/>
    </row>
    <row r="2" spans="1:15" ht="21.9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7" t="s">
        <v>2</v>
      </c>
      <c r="L2" s="7"/>
      <c r="M2" s="7"/>
      <c r="N2" s="7"/>
      <c r="O2" s="7"/>
    </row>
    <row r="3" spans="1:15" ht="21.9" customHeight="1" x14ac:dyDescent="0.3">
      <c r="A3" s="8"/>
      <c r="B3" s="9"/>
      <c r="C3" s="9"/>
      <c r="D3" s="10" t="s">
        <v>14</v>
      </c>
      <c r="E3" s="10"/>
      <c r="F3" s="10"/>
      <c r="G3" s="10"/>
      <c r="H3" s="10"/>
      <c r="I3" s="11"/>
      <c r="J3" s="12"/>
      <c r="K3" s="7"/>
      <c r="L3" s="7"/>
      <c r="M3" s="7"/>
      <c r="N3" s="7"/>
      <c r="O3" s="7"/>
    </row>
    <row r="4" spans="1:15" ht="18.75" customHeight="1" x14ac:dyDescent="0.3">
      <c r="A4" s="8"/>
      <c r="B4" s="9"/>
      <c r="C4" s="9"/>
      <c r="D4" s="13"/>
      <c r="E4" s="13"/>
      <c r="F4" s="13"/>
      <c r="G4" s="13"/>
      <c r="H4" s="13"/>
      <c r="I4" s="11"/>
      <c r="J4" s="12"/>
      <c r="K4" s="14"/>
      <c r="L4" s="14"/>
      <c r="M4" s="14"/>
      <c r="N4" s="14"/>
      <c r="O4" s="15"/>
    </row>
    <row r="5" spans="1:15" ht="18.75" customHeight="1" x14ac:dyDescent="0.3">
      <c r="A5" s="8"/>
      <c r="B5" s="9"/>
      <c r="C5" s="9"/>
      <c r="D5" s="13"/>
      <c r="E5" s="13"/>
      <c r="F5" s="13"/>
      <c r="G5" s="13"/>
      <c r="H5" s="13"/>
      <c r="I5" s="11"/>
      <c r="J5" s="12"/>
      <c r="K5" s="14"/>
      <c r="L5" s="14"/>
      <c r="M5" s="14"/>
      <c r="N5" s="14"/>
      <c r="O5" s="15"/>
    </row>
    <row r="6" spans="1:15" ht="21.9" customHeight="1" thickBot="1" x14ac:dyDescent="0.3">
      <c r="A6" s="16" t="s">
        <v>3</v>
      </c>
      <c r="B6" s="16"/>
      <c r="C6" s="16"/>
      <c r="D6" s="16"/>
      <c r="E6" s="16"/>
      <c r="F6" s="17" t="s">
        <v>13</v>
      </c>
      <c r="G6" s="17"/>
      <c r="H6" s="17"/>
      <c r="I6" s="17"/>
      <c r="J6" s="17"/>
      <c r="K6" s="14"/>
      <c r="L6" s="14"/>
      <c r="M6" s="14"/>
      <c r="N6" s="14"/>
      <c r="O6" s="15"/>
    </row>
    <row r="7" spans="1:15" ht="21.9" customHeight="1" thickBot="1" x14ac:dyDescent="0.3">
      <c r="A7" s="18">
        <v>1</v>
      </c>
      <c r="B7" s="19" t="s">
        <v>15</v>
      </c>
      <c r="C7" s="20" t="s">
        <v>16</v>
      </c>
      <c r="D7" s="20" t="s">
        <v>17</v>
      </c>
      <c r="E7" s="21" t="s">
        <v>18</v>
      </c>
      <c r="F7" s="21"/>
      <c r="G7" s="21"/>
      <c r="H7" s="21"/>
      <c r="I7" s="21"/>
      <c r="J7" s="22"/>
      <c r="K7" s="23" t="s">
        <v>4</v>
      </c>
      <c r="L7" s="23" t="s">
        <v>12</v>
      </c>
      <c r="M7" s="23" t="s">
        <v>19</v>
      </c>
      <c r="N7" s="23" t="s">
        <v>20</v>
      </c>
      <c r="O7" s="23" t="s">
        <v>5</v>
      </c>
    </row>
    <row r="8" spans="1:15" ht="21.75" customHeight="1" x14ac:dyDescent="0.25">
      <c r="A8" s="18"/>
      <c r="B8" s="24" t="s">
        <v>6</v>
      </c>
      <c r="C8" s="25"/>
      <c r="D8" s="25"/>
      <c r="E8" s="25"/>
      <c r="F8" s="25"/>
      <c r="G8" s="25"/>
      <c r="H8" s="25"/>
      <c r="I8" s="25"/>
      <c r="J8" s="26"/>
      <c r="K8" s="27" t="s">
        <v>21</v>
      </c>
      <c r="L8" s="28" t="str">
        <f>IF(B7="(DATA)","",B7-15)</f>
        <v/>
      </c>
      <c r="M8" s="29"/>
      <c r="N8" s="30" t="str">
        <f ca="1">IF(AND(L8="",M8=""),"",IF(M8="",TODAY()-L8,M8-L8))</f>
        <v/>
      </c>
      <c r="O8" s="31"/>
    </row>
    <row r="9" spans="1:15" ht="24.75" customHeight="1" x14ac:dyDescent="0.25">
      <c r="A9" s="18"/>
      <c r="B9" s="24" t="s">
        <v>7</v>
      </c>
      <c r="C9" s="32"/>
      <c r="D9" s="32"/>
      <c r="E9" s="32"/>
      <c r="F9" s="32"/>
      <c r="G9" s="32"/>
      <c r="H9" s="32"/>
      <c r="I9" s="32"/>
      <c r="J9" s="33"/>
      <c r="K9" s="27" t="s">
        <v>22</v>
      </c>
      <c r="L9" s="34" t="str">
        <f>IF(B7="(DATA)","",B7-11)</f>
        <v/>
      </c>
      <c r="M9" s="29"/>
      <c r="N9" s="30" t="str">
        <f ca="1">IF(AND(L9="",M9=""),"",IF(M9="",TODAY()-L9,M9-L9))</f>
        <v/>
      </c>
      <c r="O9" s="35"/>
    </row>
    <row r="10" spans="1:15" ht="20.25" customHeight="1" x14ac:dyDescent="0.25">
      <c r="A10" s="18"/>
      <c r="B10" s="36" t="s">
        <v>8</v>
      </c>
      <c r="C10" s="37"/>
      <c r="D10" s="37"/>
      <c r="E10" s="37"/>
      <c r="F10" s="37"/>
      <c r="G10" s="37"/>
      <c r="H10" s="37"/>
      <c r="I10" s="37"/>
      <c r="J10" s="38"/>
      <c r="K10" s="39" t="s">
        <v>9</v>
      </c>
      <c r="L10" s="40"/>
      <c r="M10" s="40"/>
      <c r="N10" s="41"/>
      <c r="O10" s="42"/>
    </row>
    <row r="11" spans="1:15" ht="20.25" customHeight="1" x14ac:dyDescent="0.3">
      <c r="A11" s="18"/>
      <c r="B11" s="36"/>
      <c r="C11" s="37"/>
      <c r="D11" s="37"/>
      <c r="E11" s="37"/>
      <c r="F11" s="37"/>
      <c r="G11" s="37"/>
      <c r="H11" s="37"/>
      <c r="I11" s="37"/>
      <c r="J11" s="38"/>
      <c r="K11" s="39" t="s">
        <v>10</v>
      </c>
      <c r="L11" s="40"/>
      <c r="M11" s="40"/>
      <c r="N11" s="41"/>
      <c r="O11" s="43"/>
    </row>
    <row r="12" spans="1:15" ht="20.100000000000001" customHeight="1" thickBot="1" x14ac:dyDescent="0.35">
      <c r="A12" s="18"/>
      <c r="B12" s="36"/>
      <c r="C12" s="37"/>
      <c r="D12" s="37"/>
      <c r="E12" s="37"/>
      <c r="F12" s="37"/>
      <c r="G12" s="37"/>
      <c r="H12" s="37"/>
      <c r="I12" s="37"/>
      <c r="J12" s="38"/>
      <c r="K12" s="44" t="s">
        <v>11</v>
      </c>
      <c r="L12" s="45"/>
      <c r="M12" s="46"/>
      <c r="N12" s="47"/>
      <c r="O12" s="48"/>
    </row>
    <row r="13" spans="1:15" ht="12" customHeight="1" thickBot="1" x14ac:dyDescent="0.35">
      <c r="A13" s="49"/>
      <c r="B13" s="50"/>
      <c r="C13" s="51"/>
      <c r="D13" s="52"/>
      <c r="E13" s="52"/>
      <c r="F13" s="52"/>
      <c r="G13" s="52"/>
      <c r="H13" s="52"/>
      <c r="I13" s="52"/>
      <c r="J13" s="53"/>
      <c r="K13" s="54"/>
      <c r="L13" s="55"/>
      <c r="M13" s="55"/>
      <c r="N13" s="56"/>
      <c r="O13" s="55"/>
    </row>
    <row r="14" spans="1:15" ht="21.9" customHeight="1" thickBot="1" x14ac:dyDescent="0.3">
      <c r="A14" s="18">
        <v>2</v>
      </c>
      <c r="B14" s="19" t="s">
        <v>15</v>
      </c>
      <c r="C14" s="20" t="s">
        <v>16</v>
      </c>
      <c r="D14" s="20" t="s">
        <v>17</v>
      </c>
      <c r="E14" s="21" t="s">
        <v>18</v>
      </c>
      <c r="F14" s="21"/>
      <c r="G14" s="21"/>
      <c r="H14" s="21"/>
      <c r="I14" s="21"/>
      <c r="J14" s="22"/>
      <c r="K14" s="23" t="s">
        <v>4</v>
      </c>
      <c r="L14" s="23" t="s">
        <v>12</v>
      </c>
      <c r="M14" s="23" t="s">
        <v>19</v>
      </c>
      <c r="N14" s="23" t="s">
        <v>20</v>
      </c>
      <c r="O14" s="23" t="s">
        <v>5</v>
      </c>
    </row>
    <row r="15" spans="1:15" ht="21.75" customHeight="1" x14ac:dyDescent="0.25">
      <c r="A15" s="18"/>
      <c r="B15" s="24" t="s">
        <v>6</v>
      </c>
      <c r="C15" s="25"/>
      <c r="D15" s="25"/>
      <c r="E15" s="25"/>
      <c r="F15" s="25"/>
      <c r="G15" s="25"/>
      <c r="H15" s="25"/>
      <c r="I15" s="25"/>
      <c r="J15" s="26"/>
      <c r="K15" s="27" t="s">
        <v>21</v>
      </c>
      <c r="L15" s="28" t="str">
        <f>IF(B14="(DATA)","",B14-15)</f>
        <v/>
      </c>
      <c r="M15" s="29"/>
      <c r="N15" s="30" t="str">
        <f ca="1">IF(AND(L15="",M15=""),"",IF(M15="",TODAY()-L15,M15-L15))</f>
        <v/>
      </c>
      <c r="O15" s="31"/>
    </row>
    <row r="16" spans="1:15" ht="24.75" customHeight="1" x14ac:dyDescent="0.25">
      <c r="A16" s="18"/>
      <c r="B16" s="24" t="s">
        <v>7</v>
      </c>
      <c r="C16" s="32"/>
      <c r="D16" s="32"/>
      <c r="E16" s="32"/>
      <c r="F16" s="32"/>
      <c r="G16" s="32"/>
      <c r="H16" s="32"/>
      <c r="I16" s="32"/>
      <c r="J16" s="33"/>
      <c r="K16" s="27" t="s">
        <v>22</v>
      </c>
      <c r="L16" s="34" t="str">
        <f>IF(B14="(DATA)","",B14-11)</f>
        <v/>
      </c>
      <c r="M16" s="29"/>
      <c r="N16" s="30" t="str">
        <f ca="1">IF(AND(L16="",M16=""),"",IF(M16="",TODAY()-L16,M16-L16))</f>
        <v/>
      </c>
      <c r="O16" s="35"/>
    </row>
    <row r="17" spans="1:15" ht="20.25" customHeight="1" x14ac:dyDescent="0.25">
      <c r="A17" s="18"/>
      <c r="B17" s="36" t="s">
        <v>8</v>
      </c>
      <c r="C17" s="37"/>
      <c r="D17" s="37"/>
      <c r="E17" s="37"/>
      <c r="F17" s="37"/>
      <c r="G17" s="37"/>
      <c r="H17" s="37"/>
      <c r="I17" s="37"/>
      <c r="J17" s="38"/>
      <c r="K17" s="39" t="s">
        <v>9</v>
      </c>
      <c r="L17" s="40"/>
      <c r="M17" s="40"/>
      <c r="N17" s="41"/>
      <c r="O17" s="42"/>
    </row>
    <row r="18" spans="1:15" ht="20.25" customHeight="1" x14ac:dyDescent="0.3">
      <c r="A18" s="18"/>
      <c r="B18" s="36"/>
      <c r="C18" s="37"/>
      <c r="D18" s="37"/>
      <c r="E18" s="37"/>
      <c r="F18" s="37"/>
      <c r="G18" s="37"/>
      <c r="H18" s="37"/>
      <c r="I18" s="37"/>
      <c r="J18" s="38"/>
      <c r="K18" s="39" t="s">
        <v>10</v>
      </c>
      <c r="L18" s="40"/>
      <c r="M18" s="40"/>
      <c r="N18" s="41"/>
      <c r="O18" s="43"/>
    </row>
    <row r="19" spans="1:15" ht="20.100000000000001" customHeight="1" thickBot="1" x14ac:dyDescent="0.35">
      <c r="A19" s="18"/>
      <c r="B19" s="36"/>
      <c r="C19" s="37"/>
      <c r="D19" s="37"/>
      <c r="E19" s="37"/>
      <c r="F19" s="37"/>
      <c r="G19" s="37"/>
      <c r="H19" s="37"/>
      <c r="I19" s="37"/>
      <c r="J19" s="38"/>
      <c r="K19" s="44" t="s">
        <v>11</v>
      </c>
      <c r="L19" s="45"/>
      <c r="M19" s="46"/>
      <c r="N19" s="47"/>
      <c r="O19" s="48"/>
    </row>
    <row r="20" spans="1:15" ht="12" customHeight="1" thickBot="1" x14ac:dyDescent="0.35">
      <c r="A20" s="49"/>
      <c r="B20" s="50"/>
      <c r="C20" s="51"/>
      <c r="D20" s="52"/>
      <c r="E20" s="52"/>
      <c r="F20" s="52"/>
      <c r="G20" s="52"/>
      <c r="H20" s="52"/>
      <c r="I20" s="52"/>
      <c r="J20" s="53"/>
      <c r="K20" s="54"/>
      <c r="L20" s="55"/>
      <c r="M20" s="55"/>
      <c r="N20" s="56"/>
      <c r="O20" s="55"/>
    </row>
    <row r="21" spans="1:15" ht="21.9" customHeight="1" thickBot="1" x14ac:dyDescent="0.3">
      <c r="A21" s="18">
        <v>3</v>
      </c>
      <c r="B21" s="19" t="s">
        <v>15</v>
      </c>
      <c r="C21" s="20" t="s">
        <v>16</v>
      </c>
      <c r="D21" s="20" t="s">
        <v>17</v>
      </c>
      <c r="E21" s="21" t="s">
        <v>18</v>
      </c>
      <c r="F21" s="21"/>
      <c r="G21" s="21"/>
      <c r="H21" s="21"/>
      <c r="I21" s="21"/>
      <c r="J21" s="22"/>
      <c r="K21" s="23" t="s">
        <v>4</v>
      </c>
      <c r="L21" s="23" t="s">
        <v>12</v>
      </c>
      <c r="M21" s="23" t="s">
        <v>19</v>
      </c>
      <c r="N21" s="23" t="s">
        <v>20</v>
      </c>
      <c r="O21" s="23" t="s">
        <v>5</v>
      </c>
    </row>
    <row r="22" spans="1:15" ht="21.75" customHeight="1" x14ac:dyDescent="0.25">
      <c r="A22" s="18"/>
      <c r="B22" s="24" t="s">
        <v>6</v>
      </c>
      <c r="C22" s="25"/>
      <c r="D22" s="25"/>
      <c r="E22" s="25"/>
      <c r="F22" s="25"/>
      <c r="G22" s="25"/>
      <c r="H22" s="25"/>
      <c r="I22" s="25"/>
      <c r="J22" s="26"/>
      <c r="K22" s="27" t="s">
        <v>21</v>
      </c>
      <c r="L22" s="28" t="str">
        <f>IF(B21="(DATA)","",B21-15)</f>
        <v/>
      </c>
      <c r="M22" s="29"/>
      <c r="N22" s="30" t="str">
        <f ca="1">IF(AND(L22="",M22=""),"",IF(M22="",TODAY()-L22,M22-L22))</f>
        <v/>
      </c>
      <c r="O22" s="31"/>
    </row>
    <row r="23" spans="1:15" ht="24.75" customHeight="1" x14ac:dyDescent="0.25">
      <c r="A23" s="18"/>
      <c r="B23" s="24" t="s">
        <v>7</v>
      </c>
      <c r="C23" s="32"/>
      <c r="D23" s="32"/>
      <c r="E23" s="32"/>
      <c r="F23" s="32"/>
      <c r="G23" s="32"/>
      <c r="H23" s="32"/>
      <c r="I23" s="32"/>
      <c r="J23" s="33"/>
      <c r="K23" s="27" t="s">
        <v>22</v>
      </c>
      <c r="L23" s="34" t="str">
        <f>IF(B21="(DATA)","",B21-11)</f>
        <v/>
      </c>
      <c r="M23" s="29"/>
      <c r="N23" s="30" t="str">
        <f ca="1">IF(AND(L23="",M23=""),"",IF(M23="",TODAY()-L23,M23-L23))</f>
        <v/>
      </c>
      <c r="O23" s="35"/>
    </row>
    <row r="24" spans="1:15" ht="20.25" customHeight="1" x14ac:dyDescent="0.25">
      <c r="A24" s="18"/>
      <c r="B24" s="36" t="s">
        <v>8</v>
      </c>
      <c r="C24" s="37"/>
      <c r="D24" s="37"/>
      <c r="E24" s="37"/>
      <c r="F24" s="37"/>
      <c r="G24" s="37"/>
      <c r="H24" s="37"/>
      <c r="I24" s="37"/>
      <c r="J24" s="38"/>
      <c r="K24" s="39" t="s">
        <v>9</v>
      </c>
      <c r="L24" s="40"/>
      <c r="M24" s="40"/>
      <c r="N24" s="41"/>
      <c r="O24" s="42"/>
    </row>
    <row r="25" spans="1:15" ht="20.25" customHeight="1" x14ac:dyDescent="0.3">
      <c r="A25" s="18"/>
      <c r="B25" s="36"/>
      <c r="C25" s="37"/>
      <c r="D25" s="37"/>
      <c r="E25" s="37"/>
      <c r="F25" s="37"/>
      <c r="G25" s="37"/>
      <c r="H25" s="37"/>
      <c r="I25" s="37"/>
      <c r="J25" s="38"/>
      <c r="K25" s="39" t="s">
        <v>10</v>
      </c>
      <c r="L25" s="40"/>
      <c r="M25" s="40"/>
      <c r="N25" s="41"/>
      <c r="O25" s="43"/>
    </row>
    <row r="26" spans="1:15" ht="20.100000000000001" customHeight="1" thickBot="1" x14ac:dyDescent="0.35">
      <c r="A26" s="18"/>
      <c r="B26" s="36"/>
      <c r="C26" s="37"/>
      <c r="D26" s="37"/>
      <c r="E26" s="37"/>
      <c r="F26" s="37"/>
      <c r="G26" s="37"/>
      <c r="H26" s="37"/>
      <c r="I26" s="37"/>
      <c r="J26" s="38"/>
      <c r="K26" s="44" t="s">
        <v>11</v>
      </c>
      <c r="L26" s="45"/>
      <c r="M26" s="46"/>
      <c r="N26" s="47"/>
      <c r="O26" s="48"/>
    </row>
    <row r="27" spans="1:15" ht="12" customHeight="1" thickBot="1" x14ac:dyDescent="0.35">
      <c r="A27" s="49"/>
      <c r="B27" s="50"/>
      <c r="C27" s="51"/>
      <c r="D27" s="52"/>
      <c r="E27" s="52"/>
      <c r="F27" s="52"/>
      <c r="G27" s="52"/>
      <c r="H27" s="52"/>
      <c r="I27" s="52"/>
      <c r="J27" s="53"/>
      <c r="K27" s="54"/>
      <c r="L27" s="55"/>
      <c r="M27" s="55"/>
      <c r="N27" s="56"/>
      <c r="O27" s="55"/>
    </row>
    <row r="28" spans="1:15" ht="21.9" customHeight="1" thickBot="1" x14ac:dyDescent="0.3">
      <c r="A28" s="18">
        <v>4</v>
      </c>
      <c r="B28" s="19" t="s">
        <v>15</v>
      </c>
      <c r="C28" s="20" t="s">
        <v>16</v>
      </c>
      <c r="D28" s="20" t="s">
        <v>17</v>
      </c>
      <c r="E28" s="21" t="s">
        <v>18</v>
      </c>
      <c r="F28" s="21"/>
      <c r="G28" s="21"/>
      <c r="H28" s="21"/>
      <c r="I28" s="21"/>
      <c r="J28" s="22"/>
      <c r="K28" s="23" t="s">
        <v>4</v>
      </c>
      <c r="L28" s="23" t="s">
        <v>12</v>
      </c>
      <c r="M28" s="23" t="s">
        <v>19</v>
      </c>
      <c r="N28" s="23" t="s">
        <v>20</v>
      </c>
      <c r="O28" s="23" t="s">
        <v>5</v>
      </c>
    </row>
    <row r="29" spans="1:15" ht="21.75" customHeight="1" x14ac:dyDescent="0.25">
      <c r="A29" s="18"/>
      <c r="B29" s="24" t="s">
        <v>6</v>
      </c>
      <c r="C29" s="25"/>
      <c r="D29" s="25"/>
      <c r="E29" s="25"/>
      <c r="F29" s="25"/>
      <c r="G29" s="25"/>
      <c r="H29" s="25"/>
      <c r="I29" s="25"/>
      <c r="J29" s="26"/>
      <c r="K29" s="27" t="s">
        <v>21</v>
      </c>
      <c r="L29" s="28" t="str">
        <f>IF(B28="(DATA)","",B28-15)</f>
        <v/>
      </c>
      <c r="M29" s="29"/>
      <c r="N29" s="30" t="str">
        <f ca="1">IF(AND(L29="",M29=""),"",IF(M29="",TODAY()-L29,M29-L29))</f>
        <v/>
      </c>
      <c r="O29" s="31"/>
    </row>
    <row r="30" spans="1:15" ht="24.75" customHeight="1" x14ac:dyDescent="0.25">
      <c r="A30" s="18"/>
      <c r="B30" s="24" t="s">
        <v>7</v>
      </c>
      <c r="C30" s="32"/>
      <c r="D30" s="32"/>
      <c r="E30" s="32"/>
      <c r="F30" s="32"/>
      <c r="G30" s="32"/>
      <c r="H30" s="32"/>
      <c r="I30" s="32"/>
      <c r="J30" s="33"/>
      <c r="K30" s="27" t="s">
        <v>22</v>
      </c>
      <c r="L30" s="34" t="str">
        <f>IF(B28="(DATA)","",B28-11)</f>
        <v/>
      </c>
      <c r="M30" s="29"/>
      <c r="N30" s="30" t="str">
        <f ca="1">IF(AND(L30="",M30=""),"",IF(M30="",TODAY()-L30,M30-L30))</f>
        <v/>
      </c>
      <c r="O30" s="35"/>
    </row>
    <row r="31" spans="1:15" ht="20.25" customHeight="1" x14ac:dyDescent="0.25">
      <c r="A31" s="18"/>
      <c r="B31" s="36" t="s">
        <v>8</v>
      </c>
      <c r="C31" s="37"/>
      <c r="D31" s="37"/>
      <c r="E31" s="37"/>
      <c r="F31" s="37"/>
      <c r="G31" s="37"/>
      <c r="H31" s="37"/>
      <c r="I31" s="37"/>
      <c r="J31" s="38"/>
      <c r="K31" s="39" t="s">
        <v>9</v>
      </c>
      <c r="L31" s="40"/>
      <c r="M31" s="40"/>
      <c r="N31" s="41"/>
      <c r="O31" s="42"/>
    </row>
    <row r="32" spans="1:15" ht="20.25" customHeight="1" x14ac:dyDescent="0.3">
      <c r="A32" s="18"/>
      <c r="B32" s="36"/>
      <c r="C32" s="37"/>
      <c r="D32" s="37"/>
      <c r="E32" s="37"/>
      <c r="F32" s="37"/>
      <c r="G32" s="37"/>
      <c r="H32" s="37"/>
      <c r="I32" s="37"/>
      <c r="J32" s="38"/>
      <c r="K32" s="39" t="s">
        <v>10</v>
      </c>
      <c r="L32" s="40"/>
      <c r="M32" s="40"/>
      <c r="N32" s="41"/>
      <c r="O32" s="43"/>
    </row>
    <row r="33" spans="1:15" ht="20.100000000000001" customHeight="1" thickBot="1" x14ac:dyDescent="0.35">
      <c r="A33" s="18"/>
      <c r="B33" s="36"/>
      <c r="C33" s="37"/>
      <c r="D33" s="37"/>
      <c r="E33" s="37"/>
      <c r="F33" s="37"/>
      <c r="G33" s="37"/>
      <c r="H33" s="37"/>
      <c r="I33" s="37"/>
      <c r="J33" s="38"/>
      <c r="K33" s="44" t="s">
        <v>11</v>
      </c>
      <c r="L33" s="45"/>
      <c r="M33" s="46"/>
      <c r="N33" s="47"/>
      <c r="O33" s="48"/>
    </row>
    <row r="34" spans="1:15" ht="12" customHeight="1" thickBot="1" x14ac:dyDescent="0.35">
      <c r="A34" s="49"/>
      <c r="B34" s="50"/>
      <c r="C34" s="51"/>
      <c r="D34" s="52"/>
      <c r="E34" s="52"/>
      <c r="F34" s="52"/>
      <c r="G34" s="52"/>
      <c r="H34" s="52"/>
      <c r="I34" s="52"/>
      <c r="J34" s="53"/>
      <c r="K34" s="54"/>
      <c r="L34" s="55"/>
      <c r="M34" s="55"/>
      <c r="N34" s="56"/>
      <c r="O34" s="55"/>
    </row>
    <row r="35" spans="1:15" ht="21.9" customHeight="1" thickBot="1" x14ac:dyDescent="0.3">
      <c r="A35" s="18">
        <v>5</v>
      </c>
      <c r="B35" s="19" t="s">
        <v>15</v>
      </c>
      <c r="C35" s="20" t="s">
        <v>16</v>
      </c>
      <c r="D35" s="20" t="s">
        <v>17</v>
      </c>
      <c r="E35" s="21" t="s">
        <v>18</v>
      </c>
      <c r="F35" s="21"/>
      <c r="G35" s="21"/>
      <c r="H35" s="21"/>
      <c r="I35" s="21"/>
      <c r="J35" s="22"/>
      <c r="K35" s="23" t="s">
        <v>4</v>
      </c>
      <c r="L35" s="23" t="s">
        <v>12</v>
      </c>
      <c r="M35" s="23" t="s">
        <v>19</v>
      </c>
      <c r="N35" s="23" t="s">
        <v>20</v>
      </c>
      <c r="O35" s="23" t="s">
        <v>5</v>
      </c>
    </row>
    <row r="36" spans="1:15" ht="21.75" customHeight="1" x14ac:dyDescent="0.25">
      <c r="A36" s="18"/>
      <c r="B36" s="24" t="s">
        <v>6</v>
      </c>
      <c r="C36" s="25"/>
      <c r="D36" s="25"/>
      <c r="E36" s="25"/>
      <c r="F36" s="25"/>
      <c r="G36" s="25"/>
      <c r="H36" s="25"/>
      <c r="I36" s="25"/>
      <c r="J36" s="26"/>
      <c r="K36" s="27" t="s">
        <v>21</v>
      </c>
      <c r="L36" s="28" t="str">
        <f>IF(B35="(DATA)","",B35-15)</f>
        <v/>
      </c>
      <c r="M36" s="29"/>
      <c r="N36" s="30" t="str">
        <f ca="1">IF(AND(L36="",M36=""),"",IF(M36="",TODAY()-L36,M36-L36))</f>
        <v/>
      </c>
      <c r="O36" s="31"/>
    </row>
    <row r="37" spans="1:15" ht="24.9" customHeight="1" x14ac:dyDescent="0.25">
      <c r="A37" s="18"/>
      <c r="B37" s="24" t="s">
        <v>7</v>
      </c>
      <c r="C37" s="32"/>
      <c r="D37" s="32"/>
      <c r="E37" s="32"/>
      <c r="F37" s="32"/>
      <c r="G37" s="32"/>
      <c r="H37" s="32"/>
      <c r="I37" s="32"/>
      <c r="J37" s="33"/>
      <c r="K37" s="27" t="s">
        <v>22</v>
      </c>
      <c r="L37" s="34" t="str">
        <f>IF(B35="(DATA)","",B35-11)</f>
        <v/>
      </c>
      <c r="M37" s="29"/>
      <c r="N37" s="30" t="str">
        <f ca="1">IF(AND(L37="",M37=""),"",IF(M37="",TODAY()-L37,M37-L37))</f>
        <v/>
      </c>
      <c r="O37" s="35"/>
    </row>
    <row r="38" spans="1:15" ht="20.25" customHeight="1" x14ac:dyDescent="0.25">
      <c r="A38" s="18"/>
      <c r="B38" s="36" t="s">
        <v>8</v>
      </c>
      <c r="C38" s="37"/>
      <c r="D38" s="37"/>
      <c r="E38" s="37"/>
      <c r="F38" s="37"/>
      <c r="G38" s="37"/>
      <c r="H38" s="37"/>
      <c r="I38" s="37"/>
      <c r="J38" s="38"/>
      <c r="K38" s="39" t="s">
        <v>9</v>
      </c>
      <c r="L38" s="40"/>
      <c r="M38" s="40"/>
      <c r="N38" s="41"/>
      <c r="O38" s="42"/>
    </row>
    <row r="39" spans="1:15" ht="20.25" customHeight="1" x14ac:dyDescent="0.3">
      <c r="A39" s="18"/>
      <c r="B39" s="36"/>
      <c r="C39" s="37"/>
      <c r="D39" s="37"/>
      <c r="E39" s="37"/>
      <c r="F39" s="37"/>
      <c r="G39" s="37"/>
      <c r="H39" s="37"/>
      <c r="I39" s="37"/>
      <c r="J39" s="38"/>
      <c r="K39" s="39" t="s">
        <v>10</v>
      </c>
      <c r="L39" s="40"/>
      <c r="M39" s="40"/>
      <c r="N39" s="41"/>
      <c r="O39" s="43"/>
    </row>
    <row r="40" spans="1:15" ht="20.100000000000001" customHeight="1" thickBot="1" x14ac:dyDescent="0.35">
      <c r="A40" s="18"/>
      <c r="B40" s="36"/>
      <c r="C40" s="37"/>
      <c r="D40" s="37"/>
      <c r="E40" s="37"/>
      <c r="F40" s="37"/>
      <c r="G40" s="37"/>
      <c r="H40" s="37"/>
      <c r="I40" s="37"/>
      <c r="J40" s="38"/>
      <c r="K40" s="44" t="s">
        <v>11</v>
      </c>
      <c r="L40" s="45"/>
      <c r="M40" s="46"/>
      <c r="N40" s="47"/>
      <c r="O40" s="48"/>
    </row>
    <row r="41" spans="1:15" ht="12" customHeight="1" thickBot="1" x14ac:dyDescent="0.35">
      <c r="A41" s="49"/>
      <c r="B41" s="50"/>
      <c r="C41" s="51"/>
      <c r="D41" s="52"/>
      <c r="E41" s="52"/>
      <c r="F41" s="52"/>
      <c r="G41" s="52"/>
      <c r="H41" s="52"/>
      <c r="I41" s="52"/>
      <c r="J41" s="53"/>
      <c r="K41" s="54"/>
      <c r="L41" s="55"/>
      <c r="M41" s="55"/>
      <c r="N41" s="56"/>
      <c r="O41" s="55"/>
    </row>
    <row r="42" spans="1:15" ht="21.9" customHeight="1" thickBot="1" x14ac:dyDescent="0.3">
      <c r="A42" s="18">
        <v>6</v>
      </c>
      <c r="B42" s="19" t="s">
        <v>15</v>
      </c>
      <c r="C42" s="20" t="s">
        <v>16</v>
      </c>
      <c r="D42" s="20" t="s">
        <v>17</v>
      </c>
      <c r="E42" s="21" t="s">
        <v>18</v>
      </c>
      <c r="F42" s="21"/>
      <c r="G42" s="21"/>
      <c r="H42" s="21"/>
      <c r="I42" s="21"/>
      <c r="J42" s="22"/>
      <c r="K42" s="23" t="s">
        <v>4</v>
      </c>
      <c r="L42" s="23" t="s">
        <v>12</v>
      </c>
      <c r="M42" s="23" t="s">
        <v>19</v>
      </c>
      <c r="N42" s="23" t="s">
        <v>20</v>
      </c>
      <c r="O42" s="23" t="s">
        <v>5</v>
      </c>
    </row>
    <row r="43" spans="1:15" ht="21.75" customHeight="1" x14ac:dyDescent="0.25">
      <c r="A43" s="18"/>
      <c r="B43" s="24" t="s">
        <v>6</v>
      </c>
      <c r="C43" s="25"/>
      <c r="D43" s="25"/>
      <c r="E43" s="25"/>
      <c r="F43" s="25"/>
      <c r="G43" s="25"/>
      <c r="H43" s="25"/>
      <c r="I43" s="25"/>
      <c r="J43" s="26"/>
      <c r="K43" s="27" t="s">
        <v>21</v>
      </c>
      <c r="L43" s="28" t="str">
        <f>IF(B42="(DATA)","",B42-15)</f>
        <v/>
      </c>
      <c r="M43" s="29"/>
      <c r="N43" s="30" t="str">
        <f ca="1">IF(AND(L43="",M43=""),"",IF(M43="",TODAY()-L43,M43-L43))</f>
        <v/>
      </c>
      <c r="O43" s="31"/>
    </row>
    <row r="44" spans="1:15" ht="24.75" customHeight="1" x14ac:dyDescent="0.25">
      <c r="A44" s="18"/>
      <c r="B44" s="24" t="s">
        <v>7</v>
      </c>
      <c r="C44" s="32"/>
      <c r="D44" s="32"/>
      <c r="E44" s="32"/>
      <c r="F44" s="32"/>
      <c r="G44" s="32"/>
      <c r="H44" s="32"/>
      <c r="I44" s="32"/>
      <c r="J44" s="33"/>
      <c r="K44" s="27" t="s">
        <v>22</v>
      </c>
      <c r="L44" s="34" t="str">
        <f>IF(B42="(DATA)","",B42-11)</f>
        <v/>
      </c>
      <c r="M44" s="29"/>
      <c r="N44" s="30" t="str">
        <f ca="1">IF(AND(L44="",M44=""),"",IF(M44="",TODAY()-L44,M44-L44))</f>
        <v/>
      </c>
      <c r="O44" s="35"/>
    </row>
    <row r="45" spans="1:15" ht="20.25" customHeight="1" x14ac:dyDescent="0.25">
      <c r="A45" s="18"/>
      <c r="B45" s="36" t="s">
        <v>8</v>
      </c>
      <c r="C45" s="37"/>
      <c r="D45" s="37"/>
      <c r="E45" s="37"/>
      <c r="F45" s="37"/>
      <c r="G45" s="37"/>
      <c r="H45" s="37"/>
      <c r="I45" s="37"/>
      <c r="J45" s="38"/>
      <c r="K45" s="39" t="s">
        <v>9</v>
      </c>
      <c r="L45" s="40"/>
      <c r="M45" s="40"/>
      <c r="N45" s="41"/>
      <c r="O45" s="42"/>
    </row>
    <row r="46" spans="1:15" ht="20.25" customHeight="1" x14ac:dyDescent="0.3">
      <c r="A46" s="18"/>
      <c r="B46" s="36"/>
      <c r="C46" s="37"/>
      <c r="D46" s="37"/>
      <c r="E46" s="37"/>
      <c r="F46" s="37"/>
      <c r="G46" s="37"/>
      <c r="H46" s="37"/>
      <c r="I46" s="37"/>
      <c r="J46" s="38"/>
      <c r="K46" s="39" t="s">
        <v>10</v>
      </c>
      <c r="L46" s="40"/>
      <c r="M46" s="40"/>
      <c r="N46" s="41"/>
      <c r="O46" s="43"/>
    </row>
    <row r="47" spans="1:15" ht="20.100000000000001" customHeight="1" thickBot="1" x14ac:dyDescent="0.35">
      <c r="A47" s="18"/>
      <c r="B47" s="36"/>
      <c r="C47" s="37"/>
      <c r="D47" s="37"/>
      <c r="E47" s="37"/>
      <c r="F47" s="37"/>
      <c r="G47" s="37"/>
      <c r="H47" s="37"/>
      <c r="I47" s="37"/>
      <c r="J47" s="38"/>
      <c r="K47" s="44" t="s">
        <v>11</v>
      </c>
      <c r="L47" s="45"/>
      <c r="M47" s="46"/>
      <c r="N47" s="47"/>
      <c r="O47" s="48"/>
    </row>
    <row r="48" spans="1:15" ht="12" customHeight="1" thickBot="1" x14ac:dyDescent="0.35">
      <c r="A48" s="49"/>
      <c r="B48" s="50"/>
      <c r="C48" s="51"/>
      <c r="D48" s="52"/>
      <c r="E48" s="52"/>
      <c r="F48" s="52"/>
      <c r="G48" s="52"/>
      <c r="H48" s="52"/>
      <c r="I48" s="52"/>
      <c r="J48" s="53"/>
      <c r="K48" s="54"/>
      <c r="L48" s="55"/>
      <c r="M48" s="55"/>
      <c r="N48" s="56"/>
      <c r="O48" s="55"/>
    </row>
    <row r="49" spans="1:15" ht="21.9" customHeight="1" thickBot="1" x14ac:dyDescent="0.3">
      <c r="A49" s="18">
        <v>7</v>
      </c>
      <c r="B49" s="19" t="s">
        <v>15</v>
      </c>
      <c r="C49" s="20" t="s">
        <v>16</v>
      </c>
      <c r="D49" s="20" t="s">
        <v>17</v>
      </c>
      <c r="E49" s="21" t="s">
        <v>18</v>
      </c>
      <c r="F49" s="21"/>
      <c r="G49" s="21"/>
      <c r="H49" s="21"/>
      <c r="I49" s="21"/>
      <c r="J49" s="22"/>
      <c r="K49" s="23" t="s">
        <v>4</v>
      </c>
      <c r="L49" s="23" t="s">
        <v>12</v>
      </c>
      <c r="M49" s="23" t="s">
        <v>19</v>
      </c>
      <c r="N49" s="23" t="s">
        <v>20</v>
      </c>
      <c r="O49" s="23" t="s">
        <v>5</v>
      </c>
    </row>
    <row r="50" spans="1:15" ht="21.75" customHeight="1" x14ac:dyDescent="0.25">
      <c r="A50" s="18"/>
      <c r="B50" s="24" t="s">
        <v>6</v>
      </c>
      <c r="C50" s="25"/>
      <c r="D50" s="25"/>
      <c r="E50" s="25"/>
      <c r="F50" s="25"/>
      <c r="G50" s="25"/>
      <c r="H50" s="25"/>
      <c r="I50" s="25"/>
      <c r="J50" s="26"/>
      <c r="K50" s="27" t="s">
        <v>21</v>
      </c>
      <c r="L50" s="28" t="str">
        <f>IF(B49="(DATA)","",B49-15)</f>
        <v/>
      </c>
      <c r="M50" s="29"/>
      <c r="N50" s="30" t="str">
        <f ca="1">IF(AND(L50="",M50=""),"",IF(M50="",TODAY()-L50,M50-L50))</f>
        <v/>
      </c>
      <c r="O50" s="31"/>
    </row>
    <row r="51" spans="1:15" ht="24.75" customHeight="1" x14ac:dyDescent="0.25">
      <c r="A51" s="18"/>
      <c r="B51" s="24" t="s">
        <v>7</v>
      </c>
      <c r="C51" s="32"/>
      <c r="D51" s="32"/>
      <c r="E51" s="32"/>
      <c r="F51" s="32"/>
      <c r="G51" s="32"/>
      <c r="H51" s="32"/>
      <c r="I51" s="32"/>
      <c r="J51" s="33"/>
      <c r="K51" s="27" t="s">
        <v>22</v>
      </c>
      <c r="L51" s="34" t="str">
        <f>IF(B49="(DATA)","",B49-11)</f>
        <v/>
      </c>
      <c r="M51" s="29"/>
      <c r="N51" s="30" t="str">
        <f ca="1">IF(AND(L51="",M51=""),"",IF(M51="",TODAY()-L51,M51-L51))</f>
        <v/>
      </c>
      <c r="O51" s="35"/>
    </row>
    <row r="52" spans="1:15" ht="20.25" customHeight="1" x14ac:dyDescent="0.25">
      <c r="A52" s="18"/>
      <c r="B52" s="36" t="s">
        <v>8</v>
      </c>
      <c r="C52" s="37"/>
      <c r="D52" s="37"/>
      <c r="E52" s="37"/>
      <c r="F52" s="37"/>
      <c r="G52" s="37"/>
      <c r="H52" s="37"/>
      <c r="I52" s="37"/>
      <c r="J52" s="38"/>
      <c r="K52" s="39" t="s">
        <v>9</v>
      </c>
      <c r="L52" s="40"/>
      <c r="M52" s="40"/>
      <c r="N52" s="41"/>
      <c r="O52" s="42"/>
    </row>
    <row r="53" spans="1:15" ht="20.25" customHeight="1" x14ac:dyDescent="0.3">
      <c r="A53" s="18"/>
      <c r="B53" s="36"/>
      <c r="C53" s="37"/>
      <c r="D53" s="37"/>
      <c r="E53" s="37"/>
      <c r="F53" s="37"/>
      <c r="G53" s="37"/>
      <c r="H53" s="37"/>
      <c r="I53" s="37"/>
      <c r="J53" s="38"/>
      <c r="K53" s="39" t="s">
        <v>10</v>
      </c>
      <c r="L53" s="40"/>
      <c r="M53" s="40"/>
      <c r="N53" s="41"/>
      <c r="O53" s="43"/>
    </row>
    <row r="54" spans="1:15" ht="20.100000000000001" customHeight="1" thickBot="1" x14ac:dyDescent="0.35">
      <c r="A54" s="18"/>
      <c r="B54" s="36"/>
      <c r="C54" s="37"/>
      <c r="D54" s="37"/>
      <c r="E54" s="37"/>
      <c r="F54" s="37"/>
      <c r="G54" s="37"/>
      <c r="H54" s="37"/>
      <c r="I54" s="37"/>
      <c r="J54" s="38"/>
      <c r="K54" s="44" t="s">
        <v>11</v>
      </c>
      <c r="L54" s="45"/>
      <c r="M54" s="46"/>
      <c r="N54" s="47"/>
      <c r="O54" s="48"/>
    </row>
    <row r="55" spans="1:15" ht="12" customHeight="1" thickBot="1" x14ac:dyDescent="0.35">
      <c r="A55" s="49"/>
      <c r="B55" s="50"/>
      <c r="C55" s="51"/>
      <c r="D55" s="52"/>
      <c r="E55" s="52"/>
      <c r="F55" s="52"/>
      <c r="G55" s="52"/>
      <c r="H55" s="52"/>
      <c r="I55" s="52"/>
      <c r="J55" s="53"/>
      <c r="K55" s="54"/>
      <c r="L55" s="55"/>
      <c r="M55" s="55"/>
      <c r="N55" s="56"/>
      <c r="O55" s="55"/>
    </row>
    <row r="56" spans="1:15" ht="21.9" customHeight="1" thickBot="1" x14ac:dyDescent="0.3">
      <c r="A56" s="18">
        <v>8</v>
      </c>
      <c r="B56" s="19" t="s">
        <v>15</v>
      </c>
      <c r="C56" s="20" t="s">
        <v>16</v>
      </c>
      <c r="D56" s="20" t="s">
        <v>17</v>
      </c>
      <c r="E56" s="21" t="s">
        <v>18</v>
      </c>
      <c r="F56" s="21"/>
      <c r="G56" s="21"/>
      <c r="H56" s="21"/>
      <c r="I56" s="21"/>
      <c r="J56" s="22"/>
      <c r="K56" s="23" t="s">
        <v>4</v>
      </c>
      <c r="L56" s="23" t="s">
        <v>12</v>
      </c>
      <c r="M56" s="23" t="s">
        <v>19</v>
      </c>
      <c r="N56" s="23" t="s">
        <v>20</v>
      </c>
      <c r="O56" s="23" t="s">
        <v>5</v>
      </c>
    </row>
    <row r="57" spans="1:15" ht="21.75" customHeight="1" x14ac:dyDescent="0.25">
      <c r="A57" s="18"/>
      <c r="B57" s="24" t="s">
        <v>6</v>
      </c>
      <c r="C57" s="25"/>
      <c r="D57" s="25"/>
      <c r="E57" s="25"/>
      <c r="F57" s="25"/>
      <c r="G57" s="25"/>
      <c r="H57" s="25"/>
      <c r="I57" s="25"/>
      <c r="J57" s="26"/>
      <c r="K57" s="27" t="s">
        <v>21</v>
      </c>
      <c r="L57" s="28" t="str">
        <f>IF(B56="(DATA)","",B56-15)</f>
        <v/>
      </c>
      <c r="M57" s="29"/>
      <c r="N57" s="30" t="str">
        <f ca="1">IF(AND(L57="",M57=""),"",IF(M57="",TODAY()-L57,M57-L57))</f>
        <v/>
      </c>
      <c r="O57" s="31"/>
    </row>
    <row r="58" spans="1:15" ht="24.75" customHeight="1" x14ac:dyDescent="0.25">
      <c r="A58" s="18"/>
      <c r="B58" s="24" t="s">
        <v>7</v>
      </c>
      <c r="C58" s="32"/>
      <c r="D58" s="32"/>
      <c r="E58" s="32"/>
      <c r="F58" s="32"/>
      <c r="G58" s="32"/>
      <c r="H58" s="32"/>
      <c r="I58" s="32"/>
      <c r="J58" s="33"/>
      <c r="K58" s="27" t="s">
        <v>22</v>
      </c>
      <c r="L58" s="34" t="str">
        <f>IF(B56="(DATA)","",B56-11)</f>
        <v/>
      </c>
      <c r="M58" s="29"/>
      <c r="N58" s="30" t="str">
        <f ca="1">IF(AND(L58="",M58=""),"",IF(M58="",TODAY()-L58,M58-L58))</f>
        <v/>
      </c>
      <c r="O58" s="35"/>
    </row>
    <row r="59" spans="1:15" ht="20.25" customHeight="1" x14ac:dyDescent="0.25">
      <c r="A59" s="18"/>
      <c r="B59" s="36" t="s">
        <v>8</v>
      </c>
      <c r="C59" s="37"/>
      <c r="D59" s="37"/>
      <c r="E59" s="37"/>
      <c r="F59" s="37"/>
      <c r="G59" s="37"/>
      <c r="H59" s="37"/>
      <c r="I59" s="37"/>
      <c r="J59" s="38"/>
      <c r="K59" s="39" t="s">
        <v>9</v>
      </c>
      <c r="L59" s="40"/>
      <c r="M59" s="40"/>
      <c r="N59" s="41"/>
      <c r="O59" s="42"/>
    </row>
    <row r="60" spans="1:15" ht="20.25" customHeight="1" x14ac:dyDescent="0.3">
      <c r="A60" s="18"/>
      <c r="B60" s="36"/>
      <c r="C60" s="37"/>
      <c r="D60" s="37"/>
      <c r="E60" s="37"/>
      <c r="F60" s="37"/>
      <c r="G60" s="37"/>
      <c r="H60" s="37"/>
      <c r="I60" s="37"/>
      <c r="J60" s="38"/>
      <c r="K60" s="39" t="s">
        <v>10</v>
      </c>
      <c r="L60" s="40"/>
      <c r="M60" s="40"/>
      <c r="N60" s="41"/>
      <c r="O60" s="43"/>
    </row>
    <row r="61" spans="1:15" ht="20.100000000000001" customHeight="1" thickBot="1" x14ac:dyDescent="0.35">
      <c r="A61" s="18"/>
      <c r="B61" s="36"/>
      <c r="C61" s="37"/>
      <c r="D61" s="37"/>
      <c r="E61" s="37"/>
      <c r="F61" s="37"/>
      <c r="G61" s="37"/>
      <c r="H61" s="37"/>
      <c r="I61" s="37"/>
      <c r="J61" s="38"/>
      <c r="K61" s="44" t="s">
        <v>11</v>
      </c>
      <c r="L61" s="45"/>
      <c r="M61" s="46"/>
      <c r="N61" s="47"/>
      <c r="O61" s="48"/>
    </row>
    <row r="62" spans="1:15" ht="12" customHeight="1" thickBot="1" x14ac:dyDescent="0.35">
      <c r="A62" s="49"/>
      <c r="B62" s="50"/>
      <c r="C62" s="51"/>
      <c r="D62" s="52"/>
      <c r="E62" s="52"/>
      <c r="F62" s="52"/>
      <c r="G62" s="52"/>
      <c r="H62" s="52"/>
      <c r="I62" s="52"/>
      <c r="J62" s="53"/>
      <c r="K62" s="54"/>
      <c r="L62" s="55"/>
      <c r="M62" s="55"/>
      <c r="N62" s="56"/>
      <c r="O62" s="55"/>
    </row>
    <row r="63" spans="1:15" ht="21.9" customHeight="1" thickBot="1" x14ac:dyDescent="0.3">
      <c r="A63" s="57">
        <v>9</v>
      </c>
      <c r="B63" s="19" t="s">
        <v>15</v>
      </c>
      <c r="C63" s="20" t="s">
        <v>16</v>
      </c>
      <c r="D63" s="20" t="s">
        <v>17</v>
      </c>
      <c r="E63" s="21" t="s">
        <v>18</v>
      </c>
      <c r="F63" s="21"/>
      <c r="G63" s="21"/>
      <c r="H63" s="21"/>
      <c r="I63" s="21"/>
      <c r="J63" s="22"/>
      <c r="K63" s="23" t="s">
        <v>4</v>
      </c>
      <c r="L63" s="23" t="s">
        <v>12</v>
      </c>
      <c r="M63" s="23" t="s">
        <v>19</v>
      </c>
      <c r="N63" s="23" t="s">
        <v>20</v>
      </c>
      <c r="O63" s="23" t="s">
        <v>5</v>
      </c>
    </row>
    <row r="64" spans="1:15" ht="21.75" customHeight="1" x14ac:dyDescent="0.25">
      <c r="A64" s="57"/>
      <c r="B64" s="24" t="s">
        <v>6</v>
      </c>
      <c r="C64" s="25"/>
      <c r="D64" s="25"/>
      <c r="E64" s="25"/>
      <c r="F64" s="25"/>
      <c r="G64" s="25"/>
      <c r="H64" s="25"/>
      <c r="I64" s="25"/>
      <c r="J64" s="26"/>
      <c r="K64" s="27" t="s">
        <v>21</v>
      </c>
      <c r="L64" s="28" t="str">
        <f>IF(B63="(DATA)","",B63-15)</f>
        <v/>
      </c>
      <c r="M64" s="29"/>
      <c r="N64" s="30" t="str">
        <f ca="1">IF(AND(L64="",M64=""),"",IF(M64="",TODAY()-L64,M64-L64))</f>
        <v/>
      </c>
      <c r="O64" s="31"/>
    </row>
    <row r="65" spans="1:15" ht="24.75" customHeight="1" x14ac:dyDescent="0.25">
      <c r="A65" s="57"/>
      <c r="B65" s="24" t="s">
        <v>7</v>
      </c>
      <c r="C65" s="32"/>
      <c r="D65" s="32"/>
      <c r="E65" s="32"/>
      <c r="F65" s="32"/>
      <c r="G65" s="32"/>
      <c r="H65" s="32"/>
      <c r="I65" s="32"/>
      <c r="J65" s="33"/>
      <c r="K65" s="27" t="s">
        <v>22</v>
      </c>
      <c r="L65" s="34" t="str">
        <f>IF(B63="(DATA)","",B63-11)</f>
        <v/>
      </c>
      <c r="M65" s="29"/>
      <c r="N65" s="30" t="str">
        <f ca="1">IF(AND(L65="",M65=""),"",IF(M65="",TODAY()-L65,M65-L65))</f>
        <v/>
      </c>
      <c r="O65" s="35"/>
    </row>
    <row r="66" spans="1:15" ht="20.25" customHeight="1" x14ac:dyDescent="0.25">
      <c r="A66" s="57"/>
      <c r="B66" s="36" t="s">
        <v>8</v>
      </c>
      <c r="C66" s="37"/>
      <c r="D66" s="37"/>
      <c r="E66" s="37"/>
      <c r="F66" s="37"/>
      <c r="G66" s="37"/>
      <c r="H66" s="37"/>
      <c r="I66" s="37"/>
      <c r="J66" s="38"/>
      <c r="K66" s="39" t="s">
        <v>9</v>
      </c>
      <c r="L66" s="40"/>
      <c r="M66" s="40"/>
      <c r="N66" s="41"/>
      <c r="O66" s="42"/>
    </row>
    <row r="67" spans="1:15" ht="20.25" customHeight="1" x14ac:dyDescent="0.3">
      <c r="A67" s="57"/>
      <c r="B67" s="36"/>
      <c r="C67" s="37"/>
      <c r="D67" s="37"/>
      <c r="E67" s="37"/>
      <c r="F67" s="37"/>
      <c r="G67" s="37"/>
      <c r="H67" s="37"/>
      <c r="I67" s="37"/>
      <c r="J67" s="38"/>
      <c r="K67" s="39" t="s">
        <v>10</v>
      </c>
      <c r="L67" s="40"/>
      <c r="M67" s="40"/>
      <c r="N67" s="41"/>
      <c r="O67" s="43"/>
    </row>
    <row r="68" spans="1:15" ht="20.100000000000001" customHeight="1" thickBot="1" x14ac:dyDescent="0.35">
      <c r="A68" s="57"/>
      <c r="B68" s="36"/>
      <c r="C68" s="37"/>
      <c r="D68" s="37"/>
      <c r="E68" s="37"/>
      <c r="F68" s="37"/>
      <c r="G68" s="37"/>
      <c r="H68" s="37"/>
      <c r="I68" s="37"/>
      <c r="J68" s="38"/>
      <c r="K68" s="44" t="s">
        <v>11</v>
      </c>
      <c r="L68" s="45"/>
      <c r="M68" s="46"/>
      <c r="N68" s="47"/>
      <c r="O68" s="48"/>
    </row>
    <row r="69" spans="1:15" ht="12" customHeight="1" thickBot="1" x14ac:dyDescent="0.35">
      <c r="A69" s="49"/>
      <c r="B69" s="50"/>
      <c r="C69" s="51"/>
      <c r="D69" s="52"/>
      <c r="E69" s="52"/>
      <c r="F69" s="52"/>
      <c r="G69" s="52"/>
      <c r="H69" s="52"/>
      <c r="I69" s="52"/>
      <c r="J69" s="53"/>
      <c r="K69" s="54"/>
      <c r="L69" s="55"/>
      <c r="M69" s="55"/>
      <c r="N69" s="56"/>
      <c r="O69" s="55"/>
    </row>
    <row r="70" spans="1:15" ht="21.9" customHeight="1" thickBot="1" x14ac:dyDescent="0.3">
      <c r="A70" s="57">
        <v>10</v>
      </c>
      <c r="B70" s="19" t="s">
        <v>15</v>
      </c>
      <c r="C70" s="20" t="s">
        <v>16</v>
      </c>
      <c r="D70" s="20" t="s">
        <v>17</v>
      </c>
      <c r="E70" s="21" t="s">
        <v>18</v>
      </c>
      <c r="F70" s="21"/>
      <c r="G70" s="21"/>
      <c r="H70" s="21"/>
      <c r="I70" s="21"/>
      <c r="J70" s="22"/>
      <c r="K70" s="23" t="s">
        <v>4</v>
      </c>
      <c r="L70" s="23" t="s">
        <v>12</v>
      </c>
      <c r="M70" s="23" t="s">
        <v>19</v>
      </c>
      <c r="N70" s="23" t="s">
        <v>20</v>
      </c>
      <c r="O70" s="23" t="s">
        <v>5</v>
      </c>
    </row>
    <row r="71" spans="1:15" ht="21.75" customHeight="1" x14ac:dyDescent="0.25">
      <c r="A71" s="57"/>
      <c r="B71" s="24" t="s">
        <v>6</v>
      </c>
      <c r="C71" s="25"/>
      <c r="D71" s="25"/>
      <c r="E71" s="25"/>
      <c r="F71" s="25"/>
      <c r="G71" s="25"/>
      <c r="H71" s="25"/>
      <c r="I71" s="25"/>
      <c r="J71" s="26"/>
      <c r="K71" s="27" t="s">
        <v>21</v>
      </c>
      <c r="L71" s="28" t="str">
        <f>IF(B70="(DATA)","",B70-15)</f>
        <v/>
      </c>
      <c r="M71" s="29"/>
      <c r="N71" s="30" t="str">
        <f ca="1">IF(AND(L71="",M71=""),"",IF(M71="",TODAY()-L71,M71-L71))</f>
        <v/>
      </c>
      <c r="O71" s="31"/>
    </row>
    <row r="72" spans="1:15" ht="24.75" customHeight="1" x14ac:dyDescent="0.25">
      <c r="A72" s="57"/>
      <c r="B72" s="24" t="s">
        <v>7</v>
      </c>
      <c r="C72" s="32"/>
      <c r="D72" s="32"/>
      <c r="E72" s="32"/>
      <c r="F72" s="32"/>
      <c r="G72" s="32"/>
      <c r="H72" s="32"/>
      <c r="I72" s="32"/>
      <c r="J72" s="33"/>
      <c r="K72" s="27" t="s">
        <v>22</v>
      </c>
      <c r="L72" s="34" t="str">
        <f>IF(B70="(DATA)","",B70-11)</f>
        <v/>
      </c>
      <c r="M72" s="29"/>
      <c r="N72" s="30" t="str">
        <f ca="1">IF(AND(L72="",M72=""),"",IF(M72="",TODAY()-L72,M72-L72))</f>
        <v/>
      </c>
      <c r="O72" s="35"/>
    </row>
    <row r="73" spans="1:15" ht="20.25" customHeight="1" x14ac:dyDescent="0.25">
      <c r="A73" s="57"/>
      <c r="B73" s="36" t="s">
        <v>8</v>
      </c>
      <c r="C73" s="37"/>
      <c r="D73" s="37"/>
      <c r="E73" s="37"/>
      <c r="F73" s="37"/>
      <c r="G73" s="37"/>
      <c r="H73" s="37"/>
      <c r="I73" s="37"/>
      <c r="J73" s="38"/>
      <c r="K73" s="39" t="s">
        <v>9</v>
      </c>
      <c r="L73" s="40"/>
      <c r="M73" s="40"/>
      <c r="N73" s="41"/>
      <c r="O73" s="42"/>
    </row>
    <row r="74" spans="1:15" ht="20.25" customHeight="1" x14ac:dyDescent="0.3">
      <c r="A74" s="57"/>
      <c r="B74" s="36"/>
      <c r="C74" s="37"/>
      <c r="D74" s="37"/>
      <c r="E74" s="37"/>
      <c r="F74" s="37"/>
      <c r="G74" s="37"/>
      <c r="H74" s="37"/>
      <c r="I74" s="37"/>
      <c r="J74" s="38"/>
      <c r="K74" s="39" t="s">
        <v>10</v>
      </c>
      <c r="L74" s="40"/>
      <c r="M74" s="40"/>
      <c r="N74" s="41"/>
      <c r="O74" s="43"/>
    </row>
    <row r="75" spans="1:15" ht="20.100000000000001" customHeight="1" thickBot="1" x14ac:dyDescent="0.35">
      <c r="A75" s="57"/>
      <c r="B75" s="36"/>
      <c r="C75" s="37"/>
      <c r="D75" s="37"/>
      <c r="E75" s="37"/>
      <c r="F75" s="37"/>
      <c r="G75" s="37"/>
      <c r="H75" s="37"/>
      <c r="I75" s="37"/>
      <c r="J75" s="38"/>
      <c r="K75" s="44" t="s">
        <v>11</v>
      </c>
      <c r="L75" s="45"/>
      <c r="M75" s="46"/>
      <c r="N75" s="47"/>
      <c r="O75" s="48"/>
    </row>
    <row r="76" spans="1:15" ht="12" customHeight="1" thickBot="1" x14ac:dyDescent="0.35">
      <c r="A76" s="49"/>
      <c r="B76" s="50"/>
      <c r="C76" s="51"/>
      <c r="D76" s="52"/>
      <c r="E76" s="52"/>
      <c r="F76" s="52"/>
      <c r="G76" s="52"/>
      <c r="H76" s="52"/>
      <c r="I76" s="52"/>
      <c r="J76" s="53"/>
      <c r="K76" s="54"/>
      <c r="L76" s="55"/>
      <c r="M76" s="55"/>
      <c r="N76" s="56"/>
      <c r="O76" s="55"/>
    </row>
    <row r="77" spans="1:15" ht="21.9" customHeight="1" thickBot="1" x14ac:dyDescent="0.3">
      <c r="A77" s="57">
        <v>11</v>
      </c>
      <c r="B77" s="19" t="s">
        <v>15</v>
      </c>
      <c r="C77" s="20" t="s">
        <v>16</v>
      </c>
      <c r="D77" s="20" t="s">
        <v>17</v>
      </c>
      <c r="E77" s="21" t="s">
        <v>18</v>
      </c>
      <c r="F77" s="21"/>
      <c r="G77" s="21"/>
      <c r="H77" s="21"/>
      <c r="I77" s="21"/>
      <c r="J77" s="22"/>
      <c r="K77" s="23" t="s">
        <v>4</v>
      </c>
      <c r="L77" s="23" t="s">
        <v>12</v>
      </c>
      <c r="M77" s="23" t="s">
        <v>19</v>
      </c>
      <c r="N77" s="23" t="s">
        <v>20</v>
      </c>
      <c r="O77" s="23" t="s">
        <v>5</v>
      </c>
    </row>
    <row r="78" spans="1:15" ht="21.75" customHeight="1" x14ac:dyDescent="0.25">
      <c r="A78" s="57"/>
      <c r="B78" s="24" t="s">
        <v>6</v>
      </c>
      <c r="C78" s="25"/>
      <c r="D78" s="25"/>
      <c r="E78" s="25"/>
      <c r="F78" s="25"/>
      <c r="G78" s="25"/>
      <c r="H78" s="25"/>
      <c r="I78" s="25"/>
      <c r="J78" s="26"/>
      <c r="K78" s="27" t="s">
        <v>21</v>
      </c>
      <c r="L78" s="28" t="str">
        <f>IF(B77="(DATA)","",B77-15)</f>
        <v/>
      </c>
      <c r="M78" s="29"/>
      <c r="N78" s="30" t="str">
        <f ca="1">IF(AND(L78="",M78=""),"",IF(M78="",TODAY()-L78,M78-L78))</f>
        <v/>
      </c>
      <c r="O78" s="31"/>
    </row>
    <row r="79" spans="1:15" ht="24.75" customHeight="1" x14ac:dyDescent="0.25">
      <c r="A79" s="57"/>
      <c r="B79" s="24" t="s">
        <v>7</v>
      </c>
      <c r="C79" s="32"/>
      <c r="D79" s="32"/>
      <c r="E79" s="32"/>
      <c r="F79" s="32"/>
      <c r="G79" s="32"/>
      <c r="H79" s="32"/>
      <c r="I79" s="32"/>
      <c r="J79" s="33"/>
      <c r="K79" s="27" t="s">
        <v>22</v>
      </c>
      <c r="L79" s="34" t="str">
        <f>IF(B77="(DATA)","",B77-11)</f>
        <v/>
      </c>
      <c r="M79" s="29"/>
      <c r="N79" s="30" t="str">
        <f ca="1">IF(AND(L79="",M79=""),"",IF(M79="",TODAY()-L79,M79-L79))</f>
        <v/>
      </c>
      <c r="O79" s="35"/>
    </row>
    <row r="80" spans="1:15" ht="20.25" customHeight="1" x14ac:dyDescent="0.25">
      <c r="A80" s="57"/>
      <c r="B80" s="36" t="s">
        <v>8</v>
      </c>
      <c r="C80" s="37"/>
      <c r="D80" s="37"/>
      <c r="E80" s="37"/>
      <c r="F80" s="37"/>
      <c r="G80" s="37"/>
      <c r="H80" s="37"/>
      <c r="I80" s="37"/>
      <c r="J80" s="38"/>
      <c r="K80" s="39" t="s">
        <v>9</v>
      </c>
      <c r="L80" s="40"/>
      <c r="M80" s="40"/>
      <c r="N80" s="41"/>
      <c r="O80" s="42"/>
    </row>
    <row r="81" spans="1:15" ht="20.25" customHeight="1" x14ac:dyDescent="0.3">
      <c r="A81" s="57"/>
      <c r="B81" s="36"/>
      <c r="C81" s="37"/>
      <c r="D81" s="37"/>
      <c r="E81" s="37"/>
      <c r="F81" s="37"/>
      <c r="G81" s="37"/>
      <c r="H81" s="37"/>
      <c r="I81" s="37"/>
      <c r="J81" s="38"/>
      <c r="K81" s="39" t="s">
        <v>10</v>
      </c>
      <c r="L81" s="40"/>
      <c r="M81" s="40"/>
      <c r="N81" s="41"/>
      <c r="O81" s="43"/>
    </row>
    <row r="82" spans="1:15" ht="20.100000000000001" customHeight="1" thickBot="1" x14ac:dyDescent="0.35">
      <c r="A82" s="57"/>
      <c r="B82" s="36"/>
      <c r="C82" s="37"/>
      <c r="D82" s="37"/>
      <c r="E82" s="37"/>
      <c r="F82" s="37"/>
      <c r="G82" s="37"/>
      <c r="H82" s="37"/>
      <c r="I82" s="37"/>
      <c r="J82" s="38"/>
      <c r="K82" s="44" t="s">
        <v>11</v>
      </c>
      <c r="L82" s="45"/>
      <c r="M82" s="46"/>
      <c r="N82" s="47"/>
      <c r="O82" s="48"/>
    </row>
    <row r="83" spans="1:15" ht="12" customHeight="1" thickBot="1" x14ac:dyDescent="0.35">
      <c r="A83" s="49"/>
      <c r="B83" s="50"/>
      <c r="C83" s="51"/>
      <c r="D83" s="52"/>
      <c r="E83" s="52"/>
      <c r="F83" s="52"/>
      <c r="G83" s="52"/>
      <c r="H83" s="52"/>
      <c r="I83" s="52"/>
      <c r="J83" s="53"/>
      <c r="K83" s="54"/>
      <c r="L83" s="55"/>
      <c r="M83" s="55"/>
      <c r="N83" s="56"/>
      <c r="O83" s="55"/>
    </row>
    <row r="84" spans="1:15" ht="21.9" customHeight="1" thickBot="1" x14ac:dyDescent="0.3">
      <c r="A84" s="57">
        <v>12</v>
      </c>
      <c r="B84" s="19" t="s">
        <v>15</v>
      </c>
      <c r="C84" s="20" t="s">
        <v>16</v>
      </c>
      <c r="D84" s="20" t="s">
        <v>17</v>
      </c>
      <c r="E84" s="21" t="s">
        <v>18</v>
      </c>
      <c r="F84" s="21"/>
      <c r="G84" s="21"/>
      <c r="H84" s="21"/>
      <c r="I84" s="21"/>
      <c r="J84" s="22"/>
      <c r="K84" s="23" t="s">
        <v>4</v>
      </c>
      <c r="L84" s="23" t="s">
        <v>12</v>
      </c>
      <c r="M84" s="23" t="s">
        <v>19</v>
      </c>
      <c r="N84" s="23" t="s">
        <v>20</v>
      </c>
      <c r="O84" s="23" t="s">
        <v>5</v>
      </c>
    </row>
    <row r="85" spans="1:15" ht="21.75" customHeight="1" x14ac:dyDescent="0.25">
      <c r="A85" s="57"/>
      <c r="B85" s="24" t="s">
        <v>6</v>
      </c>
      <c r="C85" s="25"/>
      <c r="D85" s="25"/>
      <c r="E85" s="25"/>
      <c r="F85" s="25"/>
      <c r="G85" s="25"/>
      <c r="H85" s="25"/>
      <c r="I85" s="25"/>
      <c r="J85" s="26"/>
      <c r="K85" s="27" t="s">
        <v>21</v>
      </c>
      <c r="L85" s="28" t="str">
        <f>IF(B84="(DATA)","",B84-15)</f>
        <v/>
      </c>
      <c r="M85" s="29"/>
      <c r="N85" s="30" t="str">
        <f ca="1">IF(AND(L85="",M85=""),"",IF(M85="",TODAY()-L85,M85-L85))</f>
        <v/>
      </c>
      <c r="O85" s="31"/>
    </row>
    <row r="86" spans="1:15" ht="24.75" customHeight="1" x14ac:dyDescent="0.25">
      <c r="A86" s="57"/>
      <c r="B86" s="24" t="s">
        <v>7</v>
      </c>
      <c r="C86" s="32"/>
      <c r="D86" s="32"/>
      <c r="E86" s="32"/>
      <c r="F86" s="32"/>
      <c r="G86" s="32"/>
      <c r="H86" s="32"/>
      <c r="I86" s="32"/>
      <c r="J86" s="33"/>
      <c r="K86" s="27" t="s">
        <v>22</v>
      </c>
      <c r="L86" s="34" t="str">
        <f>IF(B84="(DATA)","",B84-11)</f>
        <v/>
      </c>
      <c r="M86" s="29"/>
      <c r="N86" s="30" t="str">
        <f ca="1">IF(AND(L86="",M86=""),"",IF(M86="",TODAY()-L86,M86-L86))</f>
        <v/>
      </c>
      <c r="O86" s="35"/>
    </row>
    <row r="87" spans="1:15" ht="20.25" customHeight="1" x14ac:dyDescent="0.25">
      <c r="A87" s="57"/>
      <c r="B87" s="36" t="s">
        <v>8</v>
      </c>
      <c r="C87" s="37"/>
      <c r="D87" s="37"/>
      <c r="E87" s="37"/>
      <c r="F87" s="37"/>
      <c r="G87" s="37"/>
      <c r="H87" s="37"/>
      <c r="I87" s="37"/>
      <c r="J87" s="38"/>
      <c r="K87" s="39" t="s">
        <v>9</v>
      </c>
      <c r="L87" s="40"/>
      <c r="M87" s="40"/>
      <c r="N87" s="41"/>
      <c r="O87" s="42"/>
    </row>
    <row r="88" spans="1:15" ht="20.25" customHeight="1" x14ac:dyDescent="0.3">
      <c r="A88" s="57"/>
      <c r="B88" s="36"/>
      <c r="C88" s="37"/>
      <c r="D88" s="37"/>
      <c r="E88" s="37"/>
      <c r="F88" s="37"/>
      <c r="G88" s="37"/>
      <c r="H88" s="37"/>
      <c r="I88" s="37"/>
      <c r="J88" s="38"/>
      <c r="K88" s="39" t="s">
        <v>10</v>
      </c>
      <c r="L88" s="40"/>
      <c r="M88" s="40"/>
      <c r="N88" s="41"/>
      <c r="O88" s="43"/>
    </row>
    <row r="89" spans="1:15" ht="20.100000000000001" customHeight="1" thickBot="1" x14ac:dyDescent="0.35">
      <c r="A89" s="57"/>
      <c r="B89" s="36"/>
      <c r="C89" s="37"/>
      <c r="D89" s="37"/>
      <c r="E89" s="37"/>
      <c r="F89" s="37"/>
      <c r="G89" s="37"/>
      <c r="H89" s="37"/>
      <c r="I89" s="37"/>
      <c r="J89" s="38"/>
      <c r="K89" s="44" t="s">
        <v>11</v>
      </c>
      <c r="L89" s="45"/>
      <c r="M89" s="46"/>
      <c r="N89" s="47"/>
      <c r="O89" s="48"/>
    </row>
    <row r="90" spans="1:15" ht="12" customHeight="1" thickBot="1" x14ac:dyDescent="0.35">
      <c r="A90" s="49"/>
      <c r="B90" s="50"/>
      <c r="C90" s="51"/>
      <c r="D90" s="52"/>
      <c r="E90" s="52"/>
      <c r="F90" s="52"/>
      <c r="G90" s="52"/>
      <c r="H90" s="52"/>
      <c r="I90" s="52"/>
      <c r="J90" s="53"/>
      <c r="K90" s="54"/>
      <c r="L90" s="55"/>
      <c r="M90" s="55"/>
      <c r="N90" s="56"/>
      <c r="O90" s="55"/>
    </row>
    <row r="91" spans="1:15" ht="21.9" customHeight="1" thickBot="1" x14ac:dyDescent="0.3">
      <c r="A91" s="57">
        <v>13</v>
      </c>
      <c r="B91" s="19" t="s">
        <v>15</v>
      </c>
      <c r="C91" s="20" t="s">
        <v>16</v>
      </c>
      <c r="D91" s="20" t="s">
        <v>17</v>
      </c>
      <c r="E91" s="21" t="s">
        <v>18</v>
      </c>
      <c r="F91" s="21"/>
      <c r="G91" s="21"/>
      <c r="H91" s="21"/>
      <c r="I91" s="21"/>
      <c r="J91" s="22"/>
      <c r="K91" s="23" t="s">
        <v>4</v>
      </c>
      <c r="L91" s="23" t="s">
        <v>12</v>
      </c>
      <c r="M91" s="23" t="s">
        <v>19</v>
      </c>
      <c r="N91" s="23" t="s">
        <v>20</v>
      </c>
      <c r="O91" s="23" t="s">
        <v>5</v>
      </c>
    </row>
    <row r="92" spans="1:15" ht="21.75" customHeight="1" x14ac:dyDescent="0.25">
      <c r="A92" s="57"/>
      <c r="B92" s="24" t="s">
        <v>6</v>
      </c>
      <c r="C92" s="25"/>
      <c r="D92" s="25"/>
      <c r="E92" s="25"/>
      <c r="F92" s="25"/>
      <c r="G92" s="25"/>
      <c r="H92" s="25"/>
      <c r="I92" s="25"/>
      <c r="J92" s="26"/>
      <c r="K92" s="27" t="s">
        <v>21</v>
      </c>
      <c r="L92" s="28" t="str">
        <f>IF(B91="(DATA)","",B91-15)</f>
        <v/>
      </c>
      <c r="M92" s="29"/>
      <c r="N92" s="30" t="str">
        <f ca="1">IF(AND(L92="",M92=""),"",IF(M92="",TODAY()-L92,M92-L92))</f>
        <v/>
      </c>
      <c r="O92" s="31"/>
    </row>
    <row r="93" spans="1:15" ht="24.75" customHeight="1" x14ac:dyDescent="0.25">
      <c r="A93" s="57"/>
      <c r="B93" s="24" t="s">
        <v>7</v>
      </c>
      <c r="C93" s="32"/>
      <c r="D93" s="32"/>
      <c r="E93" s="32"/>
      <c r="F93" s="32"/>
      <c r="G93" s="32"/>
      <c r="H93" s="32"/>
      <c r="I93" s="32"/>
      <c r="J93" s="33"/>
      <c r="K93" s="27" t="s">
        <v>22</v>
      </c>
      <c r="L93" s="34" t="str">
        <f>IF(B91="(DATA)","",B91-11)</f>
        <v/>
      </c>
      <c r="M93" s="29"/>
      <c r="N93" s="30" t="str">
        <f ca="1">IF(AND(L93="",M93=""),"",IF(M93="",TODAY()-L93,M93-L93))</f>
        <v/>
      </c>
      <c r="O93" s="35"/>
    </row>
    <row r="94" spans="1:15" ht="20.25" customHeight="1" x14ac:dyDescent="0.25">
      <c r="A94" s="57"/>
      <c r="B94" s="36" t="s">
        <v>8</v>
      </c>
      <c r="C94" s="37"/>
      <c r="D94" s="37"/>
      <c r="E94" s="37"/>
      <c r="F94" s="37"/>
      <c r="G94" s="37"/>
      <c r="H94" s="37"/>
      <c r="I94" s="37"/>
      <c r="J94" s="38"/>
      <c r="K94" s="39" t="s">
        <v>9</v>
      </c>
      <c r="L94" s="40"/>
      <c r="M94" s="40"/>
      <c r="N94" s="41"/>
      <c r="O94" s="42"/>
    </row>
    <row r="95" spans="1:15" ht="20.25" customHeight="1" x14ac:dyDescent="0.3">
      <c r="A95" s="57"/>
      <c r="B95" s="36"/>
      <c r="C95" s="37"/>
      <c r="D95" s="37"/>
      <c r="E95" s="37"/>
      <c r="F95" s="37"/>
      <c r="G95" s="37"/>
      <c r="H95" s="37"/>
      <c r="I95" s="37"/>
      <c r="J95" s="38"/>
      <c r="K95" s="39" t="s">
        <v>10</v>
      </c>
      <c r="L95" s="40"/>
      <c r="M95" s="40"/>
      <c r="N95" s="41"/>
      <c r="O95" s="43"/>
    </row>
    <row r="96" spans="1:15" ht="20.100000000000001" customHeight="1" thickBot="1" x14ac:dyDescent="0.35">
      <c r="A96" s="57"/>
      <c r="B96" s="36"/>
      <c r="C96" s="37"/>
      <c r="D96" s="37"/>
      <c r="E96" s="37"/>
      <c r="F96" s="37"/>
      <c r="G96" s="37"/>
      <c r="H96" s="37"/>
      <c r="I96" s="37"/>
      <c r="J96" s="38"/>
      <c r="K96" s="44" t="s">
        <v>11</v>
      </c>
      <c r="L96" s="45"/>
      <c r="M96" s="46"/>
      <c r="N96" s="47"/>
      <c r="O96" s="48"/>
    </row>
    <row r="97" spans="1:15" ht="12" customHeight="1" thickBot="1" x14ac:dyDescent="0.35">
      <c r="A97" s="49"/>
      <c r="B97" s="50"/>
      <c r="C97" s="51"/>
      <c r="D97" s="52"/>
      <c r="E97" s="52"/>
      <c r="F97" s="52"/>
      <c r="G97" s="52"/>
      <c r="H97" s="52"/>
      <c r="I97" s="52"/>
      <c r="J97" s="53"/>
      <c r="K97" s="54"/>
      <c r="L97" s="55"/>
      <c r="M97" s="55"/>
      <c r="N97" s="56"/>
      <c r="O97" s="55"/>
    </row>
    <row r="98" spans="1:15" ht="21.9" customHeight="1" thickBot="1" x14ac:dyDescent="0.3">
      <c r="A98" s="57">
        <v>14</v>
      </c>
      <c r="B98" s="19" t="s">
        <v>15</v>
      </c>
      <c r="C98" s="20" t="s">
        <v>16</v>
      </c>
      <c r="D98" s="20" t="s">
        <v>17</v>
      </c>
      <c r="E98" s="21" t="s">
        <v>18</v>
      </c>
      <c r="F98" s="21"/>
      <c r="G98" s="21"/>
      <c r="H98" s="21"/>
      <c r="I98" s="21"/>
      <c r="J98" s="22"/>
      <c r="K98" s="23" t="s">
        <v>4</v>
      </c>
      <c r="L98" s="23" t="s">
        <v>12</v>
      </c>
      <c r="M98" s="23" t="s">
        <v>19</v>
      </c>
      <c r="N98" s="23" t="s">
        <v>20</v>
      </c>
      <c r="O98" s="23" t="s">
        <v>5</v>
      </c>
    </row>
    <row r="99" spans="1:15" ht="21.75" customHeight="1" x14ac:dyDescent="0.25">
      <c r="A99" s="57"/>
      <c r="B99" s="24" t="s">
        <v>6</v>
      </c>
      <c r="C99" s="25"/>
      <c r="D99" s="25"/>
      <c r="E99" s="25"/>
      <c r="F99" s="25"/>
      <c r="G99" s="25"/>
      <c r="H99" s="25"/>
      <c r="I99" s="25"/>
      <c r="J99" s="26"/>
      <c r="K99" s="27" t="s">
        <v>21</v>
      </c>
      <c r="L99" s="28" t="str">
        <f>IF(B98="(DATA)","",B98-15)</f>
        <v/>
      </c>
      <c r="M99" s="29"/>
      <c r="N99" s="30" t="str">
        <f ca="1">IF(AND(L99="",M99=""),"",IF(M99="",TODAY()-L99,M99-L99))</f>
        <v/>
      </c>
      <c r="O99" s="31"/>
    </row>
    <row r="100" spans="1:15" ht="24.75" customHeight="1" x14ac:dyDescent="0.25">
      <c r="A100" s="57"/>
      <c r="B100" s="24" t="s">
        <v>7</v>
      </c>
      <c r="C100" s="32"/>
      <c r="D100" s="32"/>
      <c r="E100" s="32"/>
      <c r="F100" s="32"/>
      <c r="G100" s="32"/>
      <c r="H100" s="32"/>
      <c r="I100" s="32"/>
      <c r="J100" s="33"/>
      <c r="K100" s="27" t="s">
        <v>22</v>
      </c>
      <c r="L100" s="34" t="str">
        <f>IF(B98="(DATA)","",B98-11)</f>
        <v/>
      </c>
      <c r="M100" s="29"/>
      <c r="N100" s="30" t="str">
        <f ca="1">IF(AND(L100="",M100=""),"",IF(M100="",TODAY()-L100,M100-L100))</f>
        <v/>
      </c>
      <c r="O100" s="35"/>
    </row>
    <row r="101" spans="1:15" ht="20.25" customHeight="1" x14ac:dyDescent="0.25">
      <c r="A101" s="57"/>
      <c r="B101" s="36" t="s">
        <v>8</v>
      </c>
      <c r="C101" s="37"/>
      <c r="D101" s="37"/>
      <c r="E101" s="37"/>
      <c r="F101" s="37"/>
      <c r="G101" s="37"/>
      <c r="H101" s="37"/>
      <c r="I101" s="37"/>
      <c r="J101" s="38"/>
      <c r="K101" s="39" t="s">
        <v>9</v>
      </c>
      <c r="L101" s="40"/>
      <c r="M101" s="40"/>
      <c r="N101" s="41"/>
      <c r="O101" s="42"/>
    </row>
    <row r="102" spans="1:15" ht="20.25" customHeight="1" x14ac:dyDescent="0.3">
      <c r="A102" s="57"/>
      <c r="B102" s="36"/>
      <c r="C102" s="37"/>
      <c r="D102" s="37"/>
      <c r="E102" s="37"/>
      <c r="F102" s="37"/>
      <c r="G102" s="37"/>
      <c r="H102" s="37"/>
      <c r="I102" s="37"/>
      <c r="J102" s="38"/>
      <c r="K102" s="39" t="s">
        <v>10</v>
      </c>
      <c r="L102" s="40"/>
      <c r="M102" s="40"/>
      <c r="N102" s="41"/>
      <c r="O102" s="43"/>
    </row>
    <row r="103" spans="1:15" ht="20.100000000000001" customHeight="1" thickBot="1" x14ac:dyDescent="0.35">
      <c r="A103" s="57"/>
      <c r="B103" s="36"/>
      <c r="C103" s="37"/>
      <c r="D103" s="37"/>
      <c r="E103" s="37"/>
      <c r="F103" s="37"/>
      <c r="G103" s="37"/>
      <c r="H103" s="37"/>
      <c r="I103" s="37"/>
      <c r="J103" s="38"/>
      <c r="K103" s="44" t="s">
        <v>11</v>
      </c>
      <c r="L103" s="45"/>
      <c r="M103" s="46"/>
      <c r="N103" s="47"/>
      <c r="O103" s="48"/>
    </row>
    <row r="104" spans="1:15" ht="12" customHeight="1" thickBot="1" x14ac:dyDescent="0.35">
      <c r="A104" s="49"/>
      <c r="B104" s="50"/>
      <c r="C104" s="51"/>
      <c r="D104" s="52"/>
      <c r="E104" s="52"/>
      <c r="F104" s="52"/>
      <c r="G104" s="52"/>
      <c r="H104" s="52"/>
      <c r="I104" s="52"/>
      <c r="J104" s="53"/>
      <c r="K104" s="54"/>
      <c r="L104" s="55"/>
      <c r="M104" s="55"/>
      <c r="N104" s="56"/>
      <c r="O104" s="55"/>
    </row>
    <row r="105" spans="1:15" ht="21.9" customHeight="1" thickBot="1" x14ac:dyDescent="0.3">
      <c r="A105" s="57">
        <v>15</v>
      </c>
      <c r="B105" s="19" t="s">
        <v>15</v>
      </c>
      <c r="C105" s="20" t="s">
        <v>16</v>
      </c>
      <c r="D105" s="20" t="s">
        <v>17</v>
      </c>
      <c r="E105" s="21" t="s">
        <v>18</v>
      </c>
      <c r="F105" s="21"/>
      <c r="G105" s="21"/>
      <c r="H105" s="21"/>
      <c r="I105" s="21"/>
      <c r="J105" s="22"/>
      <c r="K105" s="23" t="s">
        <v>4</v>
      </c>
      <c r="L105" s="23" t="s">
        <v>12</v>
      </c>
      <c r="M105" s="23" t="s">
        <v>19</v>
      </c>
      <c r="N105" s="23" t="s">
        <v>20</v>
      </c>
      <c r="O105" s="23" t="s">
        <v>5</v>
      </c>
    </row>
    <row r="106" spans="1:15" ht="21.75" customHeight="1" x14ac:dyDescent="0.25">
      <c r="A106" s="57"/>
      <c r="B106" s="24" t="s">
        <v>6</v>
      </c>
      <c r="C106" s="25"/>
      <c r="D106" s="25"/>
      <c r="E106" s="25"/>
      <c r="F106" s="25"/>
      <c r="G106" s="25"/>
      <c r="H106" s="25"/>
      <c r="I106" s="25"/>
      <c r="J106" s="26"/>
      <c r="K106" s="27" t="s">
        <v>21</v>
      </c>
      <c r="L106" s="28" t="str">
        <f>IF(B105="(DATA)","",B105-15)</f>
        <v/>
      </c>
      <c r="M106" s="29"/>
      <c r="N106" s="30" t="str">
        <f ca="1">IF(AND(L106="",M106=""),"",IF(M106="",TODAY()-L106,M106-L106))</f>
        <v/>
      </c>
      <c r="O106" s="31"/>
    </row>
    <row r="107" spans="1:15" ht="24.75" customHeight="1" x14ac:dyDescent="0.25">
      <c r="A107" s="57"/>
      <c r="B107" s="24" t="s">
        <v>7</v>
      </c>
      <c r="C107" s="32"/>
      <c r="D107" s="32"/>
      <c r="E107" s="32"/>
      <c r="F107" s="32"/>
      <c r="G107" s="32"/>
      <c r="H107" s="32"/>
      <c r="I107" s="32"/>
      <c r="J107" s="33"/>
      <c r="K107" s="27" t="s">
        <v>22</v>
      </c>
      <c r="L107" s="34" t="str">
        <f>IF(B105="(DATA)","",B105-11)</f>
        <v/>
      </c>
      <c r="M107" s="29"/>
      <c r="N107" s="30" t="str">
        <f ca="1">IF(AND(L107="",M107=""),"",IF(M107="",TODAY()-L107,M107-L107))</f>
        <v/>
      </c>
      <c r="O107" s="35"/>
    </row>
    <row r="108" spans="1:15" ht="20.25" customHeight="1" x14ac:dyDescent="0.25">
      <c r="A108" s="57"/>
      <c r="B108" s="36" t="s">
        <v>8</v>
      </c>
      <c r="C108" s="37"/>
      <c r="D108" s="37"/>
      <c r="E108" s="37"/>
      <c r="F108" s="37"/>
      <c r="G108" s="37"/>
      <c r="H108" s="37"/>
      <c r="I108" s="37"/>
      <c r="J108" s="38"/>
      <c r="K108" s="39" t="s">
        <v>9</v>
      </c>
      <c r="L108" s="40"/>
      <c r="M108" s="40"/>
      <c r="N108" s="41"/>
      <c r="O108" s="42"/>
    </row>
    <row r="109" spans="1:15" ht="20.25" customHeight="1" x14ac:dyDescent="0.3">
      <c r="A109" s="57"/>
      <c r="B109" s="36"/>
      <c r="C109" s="37"/>
      <c r="D109" s="37"/>
      <c r="E109" s="37"/>
      <c r="F109" s="37"/>
      <c r="G109" s="37"/>
      <c r="H109" s="37"/>
      <c r="I109" s="37"/>
      <c r="J109" s="38"/>
      <c r="K109" s="39" t="s">
        <v>10</v>
      </c>
      <c r="L109" s="40"/>
      <c r="M109" s="40"/>
      <c r="N109" s="41"/>
      <c r="O109" s="43"/>
    </row>
    <row r="110" spans="1:15" ht="20.100000000000001" customHeight="1" thickBot="1" x14ac:dyDescent="0.35">
      <c r="A110" s="57"/>
      <c r="B110" s="36"/>
      <c r="C110" s="37"/>
      <c r="D110" s="37"/>
      <c r="E110" s="37"/>
      <c r="F110" s="37"/>
      <c r="G110" s="37"/>
      <c r="H110" s="37"/>
      <c r="I110" s="37"/>
      <c r="J110" s="38"/>
      <c r="K110" s="44" t="s">
        <v>11</v>
      </c>
      <c r="L110" s="45"/>
      <c r="M110" s="46"/>
      <c r="N110" s="47"/>
      <c r="O110" s="48"/>
    </row>
    <row r="111" spans="1:15" ht="12" customHeight="1" thickBot="1" x14ac:dyDescent="0.35">
      <c r="A111" s="49"/>
      <c r="B111" s="50"/>
      <c r="C111" s="51"/>
      <c r="D111" s="52"/>
      <c r="E111" s="52"/>
      <c r="F111" s="52"/>
      <c r="G111" s="52"/>
      <c r="H111" s="52"/>
      <c r="I111" s="52"/>
      <c r="J111" s="53"/>
      <c r="K111" s="54"/>
      <c r="L111" s="55"/>
      <c r="M111" s="55"/>
      <c r="N111" s="56"/>
      <c r="O111" s="55"/>
    </row>
    <row r="112" spans="1:15" ht="21.9" customHeight="1" thickBot="1" x14ac:dyDescent="0.3">
      <c r="A112" s="57">
        <v>16</v>
      </c>
      <c r="B112" s="19" t="s">
        <v>15</v>
      </c>
      <c r="C112" s="20" t="s">
        <v>16</v>
      </c>
      <c r="D112" s="20" t="s">
        <v>17</v>
      </c>
      <c r="E112" s="21" t="s">
        <v>18</v>
      </c>
      <c r="F112" s="21"/>
      <c r="G112" s="21"/>
      <c r="H112" s="21"/>
      <c r="I112" s="21"/>
      <c r="J112" s="22"/>
      <c r="K112" s="23" t="s">
        <v>4</v>
      </c>
      <c r="L112" s="23" t="s">
        <v>12</v>
      </c>
      <c r="M112" s="23" t="s">
        <v>19</v>
      </c>
      <c r="N112" s="23" t="s">
        <v>20</v>
      </c>
      <c r="O112" s="23" t="s">
        <v>5</v>
      </c>
    </row>
    <row r="113" spans="1:15" ht="21.75" customHeight="1" x14ac:dyDescent="0.25">
      <c r="A113" s="57"/>
      <c r="B113" s="24" t="s">
        <v>6</v>
      </c>
      <c r="C113" s="25"/>
      <c r="D113" s="25"/>
      <c r="E113" s="25"/>
      <c r="F113" s="25"/>
      <c r="G113" s="25"/>
      <c r="H113" s="25"/>
      <c r="I113" s="25"/>
      <c r="J113" s="26"/>
      <c r="K113" s="27" t="s">
        <v>21</v>
      </c>
      <c r="L113" s="28" t="str">
        <f>IF(B112="(DATA)","",B112-15)</f>
        <v/>
      </c>
      <c r="M113" s="29"/>
      <c r="N113" s="30" t="str">
        <f ca="1">IF(AND(L113="",M113=""),"",IF(M113="",TODAY()-L113,M113-L113))</f>
        <v/>
      </c>
      <c r="O113" s="31"/>
    </row>
    <row r="114" spans="1:15" ht="24.75" customHeight="1" x14ac:dyDescent="0.25">
      <c r="A114" s="57"/>
      <c r="B114" s="24" t="s">
        <v>7</v>
      </c>
      <c r="C114" s="32"/>
      <c r="D114" s="32"/>
      <c r="E114" s="32"/>
      <c r="F114" s="32"/>
      <c r="G114" s="32"/>
      <c r="H114" s="32"/>
      <c r="I114" s="32"/>
      <c r="J114" s="33"/>
      <c r="K114" s="27" t="s">
        <v>22</v>
      </c>
      <c r="L114" s="34" t="str">
        <f>IF(B112="(DATA)","",B112-11)</f>
        <v/>
      </c>
      <c r="M114" s="29"/>
      <c r="N114" s="30" t="str">
        <f ca="1">IF(AND(L114="",M114=""),"",IF(M114="",TODAY()-L114,M114-L114))</f>
        <v/>
      </c>
      <c r="O114" s="35"/>
    </row>
    <row r="115" spans="1:15" ht="20.25" customHeight="1" x14ac:dyDescent="0.25">
      <c r="A115" s="57"/>
      <c r="B115" s="36" t="s">
        <v>8</v>
      </c>
      <c r="C115" s="37"/>
      <c r="D115" s="37"/>
      <c r="E115" s="37"/>
      <c r="F115" s="37"/>
      <c r="G115" s="37"/>
      <c r="H115" s="37"/>
      <c r="I115" s="37"/>
      <c r="J115" s="38"/>
      <c r="K115" s="39" t="s">
        <v>9</v>
      </c>
      <c r="L115" s="40"/>
      <c r="M115" s="40"/>
      <c r="N115" s="41"/>
      <c r="O115" s="42"/>
    </row>
    <row r="116" spans="1:15" ht="20.25" customHeight="1" x14ac:dyDescent="0.3">
      <c r="A116" s="57"/>
      <c r="B116" s="36"/>
      <c r="C116" s="37"/>
      <c r="D116" s="37"/>
      <c r="E116" s="37"/>
      <c r="F116" s="37"/>
      <c r="G116" s="37"/>
      <c r="H116" s="37"/>
      <c r="I116" s="37"/>
      <c r="J116" s="38"/>
      <c r="K116" s="39" t="s">
        <v>10</v>
      </c>
      <c r="L116" s="40"/>
      <c r="M116" s="40"/>
      <c r="N116" s="41"/>
      <c r="O116" s="43"/>
    </row>
    <row r="117" spans="1:15" ht="20.100000000000001" customHeight="1" thickBot="1" x14ac:dyDescent="0.35">
      <c r="A117" s="57"/>
      <c r="B117" s="36"/>
      <c r="C117" s="37"/>
      <c r="D117" s="37"/>
      <c r="E117" s="37"/>
      <c r="F117" s="37"/>
      <c r="G117" s="37"/>
      <c r="H117" s="37"/>
      <c r="I117" s="37"/>
      <c r="J117" s="38"/>
      <c r="K117" s="44" t="s">
        <v>11</v>
      </c>
      <c r="L117" s="45"/>
      <c r="M117" s="46"/>
      <c r="N117" s="47"/>
      <c r="O117" s="48"/>
    </row>
    <row r="118" spans="1:15" ht="12" customHeight="1" thickBot="1" x14ac:dyDescent="0.35">
      <c r="A118" s="49"/>
      <c r="B118" s="50"/>
      <c r="C118" s="51"/>
      <c r="D118" s="52"/>
      <c r="E118" s="52"/>
      <c r="F118" s="52"/>
      <c r="G118" s="52"/>
      <c r="H118" s="52"/>
      <c r="I118" s="52"/>
      <c r="J118" s="53"/>
      <c r="K118" s="58"/>
      <c r="L118" s="58"/>
      <c r="M118" s="58"/>
      <c r="N118" s="58"/>
      <c r="O118" s="58"/>
    </row>
    <row r="119" spans="1:15" ht="21.9" customHeight="1" thickBot="1" x14ac:dyDescent="0.3">
      <c r="A119" s="57">
        <v>17</v>
      </c>
      <c r="B119" s="19" t="s">
        <v>15</v>
      </c>
      <c r="C119" s="20" t="s">
        <v>16</v>
      </c>
      <c r="D119" s="20" t="s">
        <v>17</v>
      </c>
      <c r="E119" s="21" t="s">
        <v>18</v>
      </c>
      <c r="F119" s="21"/>
      <c r="G119" s="21"/>
      <c r="H119" s="21"/>
      <c r="I119" s="21"/>
      <c r="J119" s="22"/>
      <c r="K119" s="23" t="s">
        <v>4</v>
      </c>
      <c r="L119" s="23" t="s">
        <v>12</v>
      </c>
      <c r="M119" s="23" t="s">
        <v>19</v>
      </c>
      <c r="N119" s="23" t="s">
        <v>20</v>
      </c>
      <c r="O119" s="23" t="s">
        <v>5</v>
      </c>
    </row>
    <row r="120" spans="1:15" ht="21.75" customHeight="1" x14ac:dyDescent="0.25">
      <c r="A120" s="57"/>
      <c r="B120" s="24" t="s">
        <v>6</v>
      </c>
      <c r="C120" s="25"/>
      <c r="D120" s="25"/>
      <c r="E120" s="25"/>
      <c r="F120" s="25"/>
      <c r="G120" s="25"/>
      <c r="H120" s="25"/>
      <c r="I120" s="25"/>
      <c r="J120" s="26"/>
      <c r="K120" s="27" t="s">
        <v>21</v>
      </c>
      <c r="L120" s="28" t="str">
        <f>IF(B119="(DATA)","",B119-15)</f>
        <v/>
      </c>
      <c r="M120" s="29"/>
      <c r="N120" s="30" t="str">
        <f ca="1">IF(AND(L120="",M120=""),"",IF(M120="",TODAY()-L120,M120-L120))</f>
        <v/>
      </c>
      <c r="O120" s="31"/>
    </row>
    <row r="121" spans="1:15" ht="24.75" customHeight="1" x14ac:dyDescent="0.25">
      <c r="A121" s="57"/>
      <c r="B121" s="24" t="s">
        <v>7</v>
      </c>
      <c r="C121" s="32"/>
      <c r="D121" s="32"/>
      <c r="E121" s="32"/>
      <c r="F121" s="32"/>
      <c r="G121" s="32"/>
      <c r="H121" s="32"/>
      <c r="I121" s="32"/>
      <c r="J121" s="33"/>
      <c r="K121" s="27" t="s">
        <v>22</v>
      </c>
      <c r="L121" s="34" t="str">
        <f>IF(B119="(DATA)","",B119-11)</f>
        <v/>
      </c>
      <c r="M121" s="29"/>
      <c r="N121" s="30" t="str">
        <f ca="1">IF(AND(L121="",M121=""),"",IF(M121="",TODAY()-L121,M121-L121))</f>
        <v/>
      </c>
      <c r="O121" s="35"/>
    </row>
    <row r="122" spans="1:15" ht="20.25" customHeight="1" x14ac:dyDescent="0.25">
      <c r="A122" s="57"/>
      <c r="B122" s="36" t="s">
        <v>8</v>
      </c>
      <c r="C122" s="37"/>
      <c r="D122" s="37"/>
      <c r="E122" s="37"/>
      <c r="F122" s="37"/>
      <c r="G122" s="37"/>
      <c r="H122" s="37"/>
      <c r="I122" s="37"/>
      <c r="J122" s="38"/>
      <c r="K122" s="39" t="s">
        <v>9</v>
      </c>
      <c r="L122" s="40"/>
      <c r="M122" s="40"/>
      <c r="N122" s="41"/>
      <c r="O122" s="42"/>
    </row>
    <row r="123" spans="1:15" ht="20.25" customHeight="1" x14ac:dyDescent="0.3">
      <c r="A123" s="57"/>
      <c r="B123" s="36"/>
      <c r="C123" s="37"/>
      <c r="D123" s="37"/>
      <c r="E123" s="37"/>
      <c r="F123" s="37"/>
      <c r="G123" s="37"/>
      <c r="H123" s="37"/>
      <c r="I123" s="37"/>
      <c r="J123" s="38"/>
      <c r="K123" s="39" t="s">
        <v>10</v>
      </c>
      <c r="L123" s="40"/>
      <c r="M123" s="40"/>
      <c r="N123" s="41"/>
      <c r="O123" s="43"/>
    </row>
    <row r="124" spans="1:15" ht="20.100000000000001" customHeight="1" thickBot="1" x14ac:dyDescent="0.35">
      <c r="A124" s="57"/>
      <c r="B124" s="36"/>
      <c r="C124" s="37"/>
      <c r="D124" s="37"/>
      <c r="E124" s="37"/>
      <c r="F124" s="37"/>
      <c r="G124" s="37"/>
      <c r="H124" s="37"/>
      <c r="I124" s="37"/>
      <c r="J124" s="38"/>
      <c r="K124" s="44" t="s">
        <v>11</v>
      </c>
      <c r="L124" s="45"/>
      <c r="M124" s="46"/>
      <c r="N124" s="47"/>
      <c r="O124" s="48"/>
    </row>
    <row r="125" spans="1:15" ht="12" customHeight="1" thickBot="1" x14ac:dyDescent="0.35">
      <c r="A125" s="49"/>
      <c r="B125" s="50"/>
      <c r="C125" s="51"/>
      <c r="D125" s="52"/>
      <c r="E125" s="52"/>
      <c r="F125" s="52"/>
      <c r="G125" s="52"/>
      <c r="H125" s="52"/>
      <c r="I125" s="52"/>
      <c r="J125" s="53"/>
      <c r="K125" s="54"/>
      <c r="L125" s="55"/>
      <c r="M125" s="55"/>
      <c r="N125" s="56"/>
      <c r="O125" s="55"/>
    </row>
    <row r="126" spans="1:15" ht="21.9" customHeight="1" thickBot="1" x14ac:dyDescent="0.3">
      <c r="A126" s="57">
        <v>18</v>
      </c>
      <c r="B126" s="19" t="s">
        <v>15</v>
      </c>
      <c r="C126" s="20" t="s">
        <v>16</v>
      </c>
      <c r="D126" s="20" t="s">
        <v>17</v>
      </c>
      <c r="E126" s="21" t="s">
        <v>18</v>
      </c>
      <c r="F126" s="21"/>
      <c r="G126" s="21"/>
      <c r="H126" s="21"/>
      <c r="I126" s="21"/>
      <c r="J126" s="22"/>
      <c r="K126" s="23" t="s">
        <v>4</v>
      </c>
      <c r="L126" s="23" t="s">
        <v>12</v>
      </c>
      <c r="M126" s="23" t="s">
        <v>19</v>
      </c>
      <c r="N126" s="23" t="s">
        <v>20</v>
      </c>
      <c r="O126" s="23" t="s">
        <v>5</v>
      </c>
    </row>
    <row r="127" spans="1:15" ht="21.75" customHeight="1" x14ac:dyDescent="0.25">
      <c r="A127" s="57"/>
      <c r="B127" s="24" t="s">
        <v>6</v>
      </c>
      <c r="C127" s="25"/>
      <c r="D127" s="25"/>
      <c r="E127" s="25"/>
      <c r="F127" s="25"/>
      <c r="G127" s="25"/>
      <c r="H127" s="25"/>
      <c r="I127" s="25"/>
      <c r="J127" s="26"/>
      <c r="K127" s="27" t="s">
        <v>21</v>
      </c>
      <c r="L127" s="28" t="str">
        <f>IF(B126="(DATA)","",B126-15)</f>
        <v/>
      </c>
      <c r="M127" s="29"/>
      <c r="N127" s="30" t="str">
        <f ca="1">IF(AND(L127="",M127=""),"",IF(M127="",TODAY()-L127,M127-L127))</f>
        <v/>
      </c>
      <c r="O127" s="31"/>
    </row>
    <row r="128" spans="1:15" ht="24.75" customHeight="1" x14ac:dyDescent="0.25">
      <c r="A128" s="57"/>
      <c r="B128" s="24" t="s">
        <v>7</v>
      </c>
      <c r="C128" s="32"/>
      <c r="D128" s="32"/>
      <c r="E128" s="32"/>
      <c r="F128" s="32"/>
      <c r="G128" s="32"/>
      <c r="H128" s="32"/>
      <c r="I128" s="32"/>
      <c r="J128" s="33"/>
      <c r="K128" s="27" t="s">
        <v>22</v>
      </c>
      <c r="L128" s="34" t="str">
        <f>IF(B126="(DATA)","",B126-11)</f>
        <v/>
      </c>
      <c r="M128" s="29"/>
      <c r="N128" s="30" t="str">
        <f ca="1">IF(AND(L128="",M128=""),"",IF(M128="",TODAY()-L128,M128-L128))</f>
        <v/>
      </c>
      <c r="O128" s="35"/>
    </row>
    <row r="129" spans="1:15" ht="20.25" customHeight="1" x14ac:dyDescent="0.25">
      <c r="A129" s="57"/>
      <c r="B129" s="36" t="s">
        <v>8</v>
      </c>
      <c r="C129" s="37"/>
      <c r="D129" s="37"/>
      <c r="E129" s="37"/>
      <c r="F129" s="37"/>
      <c r="G129" s="37"/>
      <c r="H129" s="37"/>
      <c r="I129" s="37"/>
      <c r="J129" s="38"/>
      <c r="K129" s="39" t="s">
        <v>9</v>
      </c>
      <c r="L129" s="40"/>
      <c r="M129" s="40"/>
      <c r="N129" s="41"/>
      <c r="O129" s="42"/>
    </row>
    <row r="130" spans="1:15" ht="20.25" customHeight="1" x14ac:dyDescent="0.3">
      <c r="A130" s="57"/>
      <c r="B130" s="36"/>
      <c r="C130" s="37"/>
      <c r="D130" s="37"/>
      <c r="E130" s="37"/>
      <c r="F130" s="37"/>
      <c r="G130" s="37"/>
      <c r="H130" s="37"/>
      <c r="I130" s="37"/>
      <c r="J130" s="38"/>
      <c r="K130" s="39" t="s">
        <v>10</v>
      </c>
      <c r="L130" s="40"/>
      <c r="M130" s="40"/>
      <c r="N130" s="41"/>
      <c r="O130" s="43"/>
    </row>
    <row r="131" spans="1:15" ht="20.100000000000001" customHeight="1" thickBot="1" x14ac:dyDescent="0.35">
      <c r="A131" s="57"/>
      <c r="B131" s="36"/>
      <c r="C131" s="37"/>
      <c r="D131" s="37"/>
      <c r="E131" s="37"/>
      <c r="F131" s="37"/>
      <c r="G131" s="37"/>
      <c r="H131" s="37"/>
      <c r="I131" s="37"/>
      <c r="J131" s="38"/>
      <c r="K131" s="44" t="s">
        <v>11</v>
      </c>
      <c r="L131" s="45"/>
      <c r="M131" s="46"/>
      <c r="N131" s="47"/>
      <c r="O131" s="48"/>
    </row>
    <row r="132" spans="1:15" ht="12" customHeight="1" thickBot="1" x14ac:dyDescent="0.35">
      <c r="A132" s="49"/>
      <c r="B132" s="50"/>
      <c r="C132" s="51"/>
      <c r="D132" s="52"/>
      <c r="E132" s="52"/>
      <c r="F132" s="52"/>
      <c r="G132" s="52"/>
      <c r="H132" s="52"/>
      <c r="I132" s="52"/>
      <c r="J132" s="53"/>
      <c r="K132" s="54"/>
      <c r="L132" s="55"/>
      <c r="M132" s="55"/>
      <c r="N132" s="56"/>
      <c r="O132" s="55"/>
    </row>
    <row r="133" spans="1:15" ht="21.9" customHeight="1" thickBot="1" x14ac:dyDescent="0.3">
      <c r="A133" s="57">
        <v>19</v>
      </c>
      <c r="B133" s="19" t="s">
        <v>15</v>
      </c>
      <c r="C133" s="20" t="s">
        <v>16</v>
      </c>
      <c r="D133" s="20" t="s">
        <v>17</v>
      </c>
      <c r="E133" s="21" t="s">
        <v>18</v>
      </c>
      <c r="F133" s="21"/>
      <c r="G133" s="21"/>
      <c r="H133" s="21"/>
      <c r="I133" s="21"/>
      <c r="J133" s="22"/>
      <c r="K133" s="23" t="s">
        <v>4</v>
      </c>
      <c r="L133" s="23" t="s">
        <v>12</v>
      </c>
      <c r="M133" s="23" t="s">
        <v>19</v>
      </c>
      <c r="N133" s="23" t="s">
        <v>20</v>
      </c>
      <c r="O133" s="23" t="s">
        <v>5</v>
      </c>
    </row>
    <row r="134" spans="1:15" ht="21.75" customHeight="1" x14ac:dyDescent="0.25">
      <c r="A134" s="57"/>
      <c r="B134" s="24" t="s">
        <v>6</v>
      </c>
      <c r="C134" s="25"/>
      <c r="D134" s="25"/>
      <c r="E134" s="25"/>
      <c r="F134" s="25"/>
      <c r="G134" s="25"/>
      <c r="H134" s="25"/>
      <c r="I134" s="25"/>
      <c r="J134" s="26"/>
      <c r="K134" s="27" t="s">
        <v>21</v>
      </c>
      <c r="L134" s="28" t="str">
        <f>IF(B133="(DATA)","",B133-15)</f>
        <v/>
      </c>
      <c r="M134" s="29"/>
      <c r="N134" s="30" t="str">
        <f ca="1">IF(AND(L134="",M134=""),"",IF(M134="",TODAY()-L134,M134-L134))</f>
        <v/>
      </c>
      <c r="O134" s="31"/>
    </row>
    <row r="135" spans="1:15" ht="24.75" customHeight="1" x14ac:dyDescent="0.25">
      <c r="A135" s="57"/>
      <c r="B135" s="24" t="s">
        <v>7</v>
      </c>
      <c r="C135" s="32"/>
      <c r="D135" s="32"/>
      <c r="E135" s="32"/>
      <c r="F135" s="32"/>
      <c r="G135" s="32"/>
      <c r="H135" s="32"/>
      <c r="I135" s="32"/>
      <c r="J135" s="33"/>
      <c r="K135" s="27" t="s">
        <v>22</v>
      </c>
      <c r="L135" s="34" t="str">
        <f>IF(B133="(DATA)","",B133-11)</f>
        <v/>
      </c>
      <c r="M135" s="29"/>
      <c r="N135" s="30" t="str">
        <f ca="1">IF(AND(L135="",M135=""),"",IF(M135="",TODAY()-L135,M135-L135))</f>
        <v/>
      </c>
      <c r="O135" s="35"/>
    </row>
    <row r="136" spans="1:15" ht="20.25" customHeight="1" x14ac:dyDescent="0.25">
      <c r="A136" s="57"/>
      <c r="B136" s="36" t="s">
        <v>8</v>
      </c>
      <c r="C136" s="37"/>
      <c r="D136" s="37"/>
      <c r="E136" s="37"/>
      <c r="F136" s="37"/>
      <c r="G136" s="37"/>
      <c r="H136" s="37"/>
      <c r="I136" s="37"/>
      <c r="J136" s="38"/>
      <c r="K136" s="39" t="s">
        <v>9</v>
      </c>
      <c r="L136" s="40"/>
      <c r="M136" s="40"/>
      <c r="N136" s="41"/>
      <c r="O136" s="42"/>
    </row>
    <row r="137" spans="1:15" ht="20.25" customHeight="1" x14ac:dyDescent="0.3">
      <c r="A137" s="57"/>
      <c r="B137" s="36"/>
      <c r="C137" s="37"/>
      <c r="D137" s="37"/>
      <c r="E137" s="37"/>
      <c r="F137" s="37"/>
      <c r="G137" s="37"/>
      <c r="H137" s="37"/>
      <c r="I137" s="37"/>
      <c r="J137" s="38"/>
      <c r="K137" s="39" t="s">
        <v>10</v>
      </c>
      <c r="L137" s="40"/>
      <c r="M137" s="40"/>
      <c r="N137" s="41"/>
      <c r="O137" s="43"/>
    </row>
    <row r="138" spans="1:15" ht="20.100000000000001" customHeight="1" thickBot="1" x14ac:dyDescent="0.35">
      <c r="A138" s="57"/>
      <c r="B138" s="36"/>
      <c r="C138" s="37"/>
      <c r="D138" s="37"/>
      <c r="E138" s="37"/>
      <c r="F138" s="37"/>
      <c r="G138" s="37"/>
      <c r="H138" s="37"/>
      <c r="I138" s="37"/>
      <c r="J138" s="38"/>
      <c r="K138" s="44" t="s">
        <v>11</v>
      </c>
      <c r="L138" s="45"/>
      <c r="M138" s="46"/>
      <c r="N138" s="47"/>
      <c r="O138" s="48"/>
    </row>
    <row r="139" spans="1:15" ht="12" customHeight="1" thickBot="1" x14ac:dyDescent="0.35">
      <c r="A139" s="49"/>
      <c r="B139" s="50"/>
      <c r="C139" s="51"/>
      <c r="D139" s="52"/>
      <c r="E139" s="52"/>
      <c r="F139" s="52"/>
      <c r="G139" s="52"/>
      <c r="H139" s="52"/>
      <c r="I139" s="52"/>
      <c r="J139" s="53"/>
      <c r="K139" s="54"/>
      <c r="L139" s="55"/>
      <c r="M139" s="55"/>
      <c r="N139" s="56"/>
      <c r="O139" s="55"/>
    </row>
    <row r="140" spans="1:15" ht="21.9" customHeight="1" thickBot="1" x14ac:dyDescent="0.3">
      <c r="A140" s="57">
        <v>20</v>
      </c>
      <c r="B140" s="19" t="s">
        <v>15</v>
      </c>
      <c r="C140" s="20" t="s">
        <v>16</v>
      </c>
      <c r="D140" s="20" t="s">
        <v>17</v>
      </c>
      <c r="E140" s="21" t="s">
        <v>18</v>
      </c>
      <c r="F140" s="21"/>
      <c r="G140" s="21"/>
      <c r="H140" s="21"/>
      <c r="I140" s="21"/>
      <c r="J140" s="22"/>
      <c r="K140" s="23" t="s">
        <v>4</v>
      </c>
      <c r="L140" s="23" t="s">
        <v>12</v>
      </c>
      <c r="M140" s="23" t="s">
        <v>19</v>
      </c>
      <c r="N140" s="23" t="s">
        <v>20</v>
      </c>
      <c r="O140" s="23" t="s">
        <v>5</v>
      </c>
    </row>
    <row r="141" spans="1:15" ht="21.75" customHeight="1" x14ac:dyDescent="0.25">
      <c r="A141" s="57"/>
      <c r="B141" s="24" t="s">
        <v>6</v>
      </c>
      <c r="C141" s="25"/>
      <c r="D141" s="25"/>
      <c r="E141" s="25"/>
      <c r="F141" s="25"/>
      <c r="G141" s="25"/>
      <c r="H141" s="25"/>
      <c r="I141" s="25"/>
      <c r="J141" s="26"/>
      <c r="K141" s="27" t="s">
        <v>21</v>
      </c>
      <c r="L141" s="28" t="str">
        <f>IF(B140="(DATA)","",B140-15)</f>
        <v/>
      </c>
      <c r="M141" s="29"/>
      <c r="N141" s="30" t="str">
        <f ca="1">IF(AND(L141="",M141=""),"",IF(M141="",TODAY()-L141,M141-L141))</f>
        <v/>
      </c>
      <c r="O141" s="31"/>
    </row>
    <row r="142" spans="1:15" ht="24.75" customHeight="1" x14ac:dyDescent="0.25">
      <c r="A142" s="57"/>
      <c r="B142" s="24" t="s">
        <v>7</v>
      </c>
      <c r="C142" s="32"/>
      <c r="D142" s="32"/>
      <c r="E142" s="32"/>
      <c r="F142" s="32"/>
      <c r="G142" s="32"/>
      <c r="H142" s="32"/>
      <c r="I142" s="32"/>
      <c r="J142" s="33"/>
      <c r="K142" s="27" t="s">
        <v>22</v>
      </c>
      <c r="L142" s="34" t="str">
        <f>IF(B140="(DATA)","",B140-11)</f>
        <v/>
      </c>
      <c r="M142" s="29"/>
      <c r="N142" s="30" t="str">
        <f ca="1">IF(AND(L142="",M142=""),"",IF(M142="",TODAY()-L142,M142-L142))</f>
        <v/>
      </c>
      <c r="O142" s="35"/>
    </row>
    <row r="143" spans="1:15" ht="20.25" customHeight="1" x14ac:dyDescent="0.25">
      <c r="A143" s="57"/>
      <c r="B143" s="36" t="s">
        <v>8</v>
      </c>
      <c r="C143" s="37"/>
      <c r="D143" s="37"/>
      <c r="E143" s="37"/>
      <c r="F143" s="37"/>
      <c r="G143" s="37"/>
      <c r="H143" s="37"/>
      <c r="I143" s="37"/>
      <c r="J143" s="38"/>
      <c r="K143" s="39" t="s">
        <v>9</v>
      </c>
      <c r="L143" s="40"/>
      <c r="M143" s="40"/>
      <c r="N143" s="41"/>
      <c r="O143" s="42"/>
    </row>
    <row r="144" spans="1:15" ht="20.25" customHeight="1" x14ac:dyDescent="0.3">
      <c r="A144" s="57"/>
      <c r="B144" s="36"/>
      <c r="C144" s="37"/>
      <c r="D144" s="37"/>
      <c r="E144" s="37"/>
      <c r="F144" s="37"/>
      <c r="G144" s="37"/>
      <c r="H144" s="37"/>
      <c r="I144" s="37"/>
      <c r="J144" s="38"/>
      <c r="K144" s="39" t="s">
        <v>10</v>
      </c>
      <c r="L144" s="40"/>
      <c r="M144" s="40"/>
      <c r="N144" s="41"/>
      <c r="O144" s="43"/>
    </row>
    <row r="145" spans="1:15" ht="20.100000000000001" customHeight="1" thickBot="1" x14ac:dyDescent="0.35">
      <c r="A145" s="57"/>
      <c r="B145" s="36"/>
      <c r="C145" s="37"/>
      <c r="D145" s="37"/>
      <c r="E145" s="37"/>
      <c r="F145" s="37"/>
      <c r="G145" s="37"/>
      <c r="H145" s="37"/>
      <c r="I145" s="37"/>
      <c r="J145" s="38"/>
      <c r="K145" s="44" t="s">
        <v>11</v>
      </c>
      <c r="L145" s="45"/>
      <c r="M145" s="46"/>
      <c r="N145" s="47"/>
      <c r="O145" s="48"/>
    </row>
    <row r="146" spans="1:15" ht="12" customHeight="1" thickBot="1" x14ac:dyDescent="0.35">
      <c r="A146" s="49"/>
      <c r="B146" s="50"/>
      <c r="C146" s="51"/>
      <c r="D146" s="52"/>
      <c r="E146" s="52"/>
      <c r="F146" s="52"/>
      <c r="G146" s="52"/>
      <c r="H146" s="52"/>
      <c r="I146" s="52"/>
      <c r="J146" s="53"/>
      <c r="K146" s="54"/>
      <c r="L146" s="55"/>
      <c r="M146" s="55"/>
      <c r="N146" s="56"/>
      <c r="O146" s="55"/>
    </row>
  </sheetData>
  <sheetProtection selectLockedCells="1" selectUnlockedCells="1"/>
  <mergeCells count="126">
    <mergeCell ref="A112:A117"/>
    <mergeCell ref="E112:J112"/>
    <mergeCell ref="C113:J113"/>
    <mergeCell ref="C114:J114"/>
    <mergeCell ref="B115:B117"/>
    <mergeCell ref="C115:J117"/>
    <mergeCell ref="A98:A103"/>
    <mergeCell ref="E98:J98"/>
    <mergeCell ref="C99:J99"/>
    <mergeCell ref="C100:J100"/>
    <mergeCell ref="B101:B103"/>
    <mergeCell ref="C101:J103"/>
    <mergeCell ref="A105:A110"/>
    <mergeCell ref="E105:J105"/>
    <mergeCell ref="C106:J106"/>
    <mergeCell ref="C107:J107"/>
    <mergeCell ref="B108:B110"/>
    <mergeCell ref="C108:J110"/>
    <mergeCell ref="A84:A89"/>
    <mergeCell ref="E84:J84"/>
    <mergeCell ref="C85:J85"/>
    <mergeCell ref="C86:J86"/>
    <mergeCell ref="B87:B89"/>
    <mergeCell ref="C87:J89"/>
    <mergeCell ref="A91:A96"/>
    <mergeCell ref="E91:J91"/>
    <mergeCell ref="C92:J92"/>
    <mergeCell ref="C93:J93"/>
    <mergeCell ref="B94:B96"/>
    <mergeCell ref="C94:J96"/>
    <mergeCell ref="A70:A75"/>
    <mergeCell ref="E70:J70"/>
    <mergeCell ref="C71:J71"/>
    <mergeCell ref="C72:J72"/>
    <mergeCell ref="B73:B75"/>
    <mergeCell ref="C73:J75"/>
    <mergeCell ref="A77:A82"/>
    <mergeCell ref="E77:J77"/>
    <mergeCell ref="C78:J78"/>
    <mergeCell ref="C79:J79"/>
    <mergeCell ref="B80:B82"/>
    <mergeCell ref="C80:J82"/>
    <mergeCell ref="A56:A61"/>
    <mergeCell ref="E56:J56"/>
    <mergeCell ref="C57:J57"/>
    <mergeCell ref="C58:J58"/>
    <mergeCell ref="B59:B61"/>
    <mergeCell ref="C59:J61"/>
    <mergeCell ref="A63:A68"/>
    <mergeCell ref="E63:J63"/>
    <mergeCell ref="C64:J64"/>
    <mergeCell ref="C65:J65"/>
    <mergeCell ref="B66:B68"/>
    <mergeCell ref="C66:J68"/>
    <mergeCell ref="A42:A47"/>
    <mergeCell ref="E42:J42"/>
    <mergeCell ref="C43:J43"/>
    <mergeCell ref="C44:J44"/>
    <mergeCell ref="B45:B47"/>
    <mergeCell ref="C45:J47"/>
    <mergeCell ref="A49:A54"/>
    <mergeCell ref="E49:J49"/>
    <mergeCell ref="C50:J50"/>
    <mergeCell ref="C51:J51"/>
    <mergeCell ref="B52:B54"/>
    <mergeCell ref="C52:J54"/>
    <mergeCell ref="A28:A33"/>
    <mergeCell ref="E28:J28"/>
    <mergeCell ref="C29:J29"/>
    <mergeCell ref="C30:J30"/>
    <mergeCell ref="B31:B33"/>
    <mergeCell ref="C31:J33"/>
    <mergeCell ref="A35:A40"/>
    <mergeCell ref="E35:J35"/>
    <mergeCell ref="C36:J36"/>
    <mergeCell ref="C37:J37"/>
    <mergeCell ref="B38:B40"/>
    <mergeCell ref="C38:J40"/>
    <mergeCell ref="A14:A19"/>
    <mergeCell ref="E14:J14"/>
    <mergeCell ref="C15:J15"/>
    <mergeCell ref="C16:J16"/>
    <mergeCell ref="B17:B19"/>
    <mergeCell ref="C17:J19"/>
    <mergeCell ref="A21:A26"/>
    <mergeCell ref="E21:J21"/>
    <mergeCell ref="C22:J22"/>
    <mergeCell ref="C23:J23"/>
    <mergeCell ref="B24:B26"/>
    <mergeCell ref="C24:J26"/>
    <mergeCell ref="A1:J1"/>
    <mergeCell ref="A2:J2"/>
    <mergeCell ref="K2:O3"/>
    <mergeCell ref="D3:H3"/>
    <mergeCell ref="A6:E6"/>
    <mergeCell ref="F6:J6"/>
    <mergeCell ref="A7:A12"/>
    <mergeCell ref="E7:J7"/>
    <mergeCell ref="C8:J8"/>
    <mergeCell ref="C9:J9"/>
    <mergeCell ref="B10:B12"/>
    <mergeCell ref="C10:J12"/>
    <mergeCell ref="A119:A124"/>
    <mergeCell ref="E119:J119"/>
    <mergeCell ref="C120:J120"/>
    <mergeCell ref="C121:J121"/>
    <mergeCell ref="B122:B124"/>
    <mergeCell ref="C122:J124"/>
    <mergeCell ref="A126:A131"/>
    <mergeCell ref="E126:J126"/>
    <mergeCell ref="C127:J127"/>
    <mergeCell ref="C128:J128"/>
    <mergeCell ref="B129:B131"/>
    <mergeCell ref="C129:J131"/>
    <mergeCell ref="A133:A138"/>
    <mergeCell ref="E133:J133"/>
    <mergeCell ref="C134:J134"/>
    <mergeCell ref="C135:J135"/>
    <mergeCell ref="B136:B138"/>
    <mergeCell ref="C136:J138"/>
    <mergeCell ref="A140:A145"/>
    <mergeCell ref="E140:J140"/>
    <mergeCell ref="C141:J141"/>
    <mergeCell ref="C142:J142"/>
    <mergeCell ref="B143:B145"/>
    <mergeCell ref="C143:J145"/>
  </mergeCells>
  <conditionalFormatting sqref="N8">
    <cfRule type="expression" dxfId="159" priority="165">
      <formula>AND(M8="",TODAY()-B7&gt;15)</formula>
    </cfRule>
    <cfRule type="expression" dxfId="158" priority="166">
      <formula>AND(M8="",TODAY()-B7&lt;=15)</formula>
    </cfRule>
    <cfRule type="expression" dxfId="157" priority="167">
      <formula>M8&lt;L8</formula>
    </cfRule>
    <cfRule type="expression" dxfId="156" priority="168">
      <formula>M8&gt;L8</formula>
    </cfRule>
  </conditionalFormatting>
  <conditionalFormatting sqref="N9">
    <cfRule type="expression" dxfId="155" priority="161">
      <formula>AND(M9="",TODAY()-B7&gt;11)</formula>
    </cfRule>
    <cfRule type="expression" dxfId="154" priority="162">
      <formula>AND(M9="",TODAY()-B7&lt;=11)</formula>
    </cfRule>
    <cfRule type="expression" dxfId="153" priority="163">
      <formula>M9&lt;L9</formula>
    </cfRule>
    <cfRule type="expression" dxfId="152" priority="164">
      <formula>M9&gt;L9</formula>
    </cfRule>
  </conditionalFormatting>
  <conditionalFormatting sqref="N15">
    <cfRule type="expression" dxfId="151" priority="157">
      <formula>AND(M15="",TODAY()-B14&gt;15)</formula>
    </cfRule>
    <cfRule type="expression" dxfId="150" priority="158">
      <formula>AND(M15="",TODAY()-B14&lt;=15)</formula>
    </cfRule>
    <cfRule type="expression" dxfId="149" priority="159">
      <formula>M15&lt;L15</formula>
    </cfRule>
    <cfRule type="expression" dxfId="148" priority="160">
      <formula>M15&gt;L15</formula>
    </cfRule>
  </conditionalFormatting>
  <conditionalFormatting sqref="N16">
    <cfRule type="expression" dxfId="147" priority="153">
      <formula>AND(M16="",TODAY()-B14&gt;11)</formula>
    </cfRule>
    <cfRule type="expression" dxfId="146" priority="154">
      <formula>AND(M16="",TODAY()-B14&lt;=11)</formula>
    </cfRule>
    <cfRule type="expression" dxfId="145" priority="155">
      <formula>M16&lt;L16</formula>
    </cfRule>
    <cfRule type="expression" dxfId="144" priority="156">
      <formula>M16&gt;L16</formula>
    </cfRule>
  </conditionalFormatting>
  <conditionalFormatting sqref="N22">
    <cfRule type="expression" dxfId="143" priority="149">
      <formula>AND(M22="",TODAY()-B21&gt;15)</formula>
    </cfRule>
    <cfRule type="expression" dxfId="142" priority="150">
      <formula>AND(M22="",TODAY()-B21&lt;=15)</formula>
    </cfRule>
    <cfRule type="expression" dxfId="141" priority="151">
      <formula>M22&lt;L22</formula>
    </cfRule>
    <cfRule type="expression" dxfId="140" priority="152">
      <formula>M22&gt;L22</formula>
    </cfRule>
  </conditionalFormatting>
  <conditionalFormatting sqref="N23">
    <cfRule type="expression" dxfId="139" priority="145">
      <formula>AND(M23="",TODAY()-B21&gt;11)</formula>
    </cfRule>
    <cfRule type="expression" dxfId="138" priority="146">
      <formula>AND(M23="",TODAY()-B21&lt;=11)</formula>
    </cfRule>
    <cfRule type="expression" dxfId="137" priority="147">
      <formula>M23&lt;L23</formula>
    </cfRule>
    <cfRule type="expression" dxfId="136" priority="148">
      <formula>M23&gt;L23</formula>
    </cfRule>
  </conditionalFormatting>
  <conditionalFormatting sqref="N29">
    <cfRule type="expression" dxfId="135" priority="141">
      <formula>AND(M29="",TODAY()-B28&gt;15)</formula>
    </cfRule>
    <cfRule type="expression" dxfId="134" priority="142">
      <formula>AND(M29="",TODAY()-B28&lt;=15)</formula>
    </cfRule>
    <cfRule type="expression" dxfId="133" priority="143">
      <formula>M29&lt;L29</formula>
    </cfRule>
    <cfRule type="expression" dxfId="132" priority="144">
      <formula>M29&gt;L29</formula>
    </cfRule>
  </conditionalFormatting>
  <conditionalFormatting sqref="N30">
    <cfRule type="expression" dxfId="131" priority="137">
      <formula>AND(M30="",TODAY()-B28&gt;11)</formula>
    </cfRule>
    <cfRule type="expression" dxfId="130" priority="138">
      <formula>AND(M30="",TODAY()-B28&lt;=11)</formula>
    </cfRule>
    <cfRule type="expression" dxfId="129" priority="139">
      <formula>M30&lt;L30</formula>
    </cfRule>
    <cfRule type="expression" dxfId="128" priority="140">
      <formula>M30&gt;L30</formula>
    </cfRule>
  </conditionalFormatting>
  <conditionalFormatting sqref="N36">
    <cfRule type="expression" dxfId="127" priority="133">
      <formula>AND(M36="",TODAY()-B35&gt;15)</formula>
    </cfRule>
    <cfRule type="expression" dxfId="126" priority="134">
      <formula>AND(M36="",TODAY()-B35&lt;=15)</formula>
    </cfRule>
    <cfRule type="expression" dxfId="125" priority="135">
      <formula>M36&lt;L36</formula>
    </cfRule>
    <cfRule type="expression" dxfId="124" priority="136">
      <formula>M36&gt;L36</formula>
    </cfRule>
  </conditionalFormatting>
  <conditionalFormatting sqref="N37">
    <cfRule type="expression" dxfId="123" priority="129">
      <formula>AND(M37="",TODAY()-B35&gt;11)</formula>
    </cfRule>
    <cfRule type="expression" dxfId="122" priority="130">
      <formula>AND(M37="",TODAY()-B35&lt;=11)</formula>
    </cfRule>
    <cfRule type="expression" dxfId="121" priority="131">
      <formula>M37&lt;L37</formula>
    </cfRule>
    <cfRule type="expression" dxfId="120" priority="132">
      <formula>M37&gt;L37</formula>
    </cfRule>
  </conditionalFormatting>
  <conditionalFormatting sqref="N43">
    <cfRule type="expression" dxfId="119" priority="125">
      <formula>AND(M43="",TODAY()-B42&gt;15)</formula>
    </cfRule>
    <cfRule type="expression" dxfId="118" priority="126">
      <formula>AND(M43="",TODAY()-B42&lt;=15)</formula>
    </cfRule>
    <cfRule type="expression" dxfId="117" priority="127">
      <formula>M43&lt;L43</formula>
    </cfRule>
    <cfRule type="expression" dxfId="116" priority="128">
      <formula>M43&gt;L43</formula>
    </cfRule>
  </conditionalFormatting>
  <conditionalFormatting sqref="N44">
    <cfRule type="expression" dxfId="115" priority="121">
      <formula>AND(M44="",TODAY()-B42&gt;11)</formula>
    </cfRule>
    <cfRule type="expression" dxfId="114" priority="122">
      <formula>AND(M44="",TODAY()-B42&lt;=11)</formula>
    </cfRule>
    <cfRule type="expression" dxfId="113" priority="123">
      <formula>M44&lt;L44</formula>
    </cfRule>
    <cfRule type="expression" dxfId="112" priority="124">
      <formula>M44&gt;L44</formula>
    </cfRule>
  </conditionalFormatting>
  <conditionalFormatting sqref="N50">
    <cfRule type="expression" dxfId="111" priority="117">
      <formula>AND(M50="",TODAY()-B49&gt;15)</formula>
    </cfRule>
    <cfRule type="expression" dxfId="110" priority="118">
      <formula>AND(M50="",TODAY()-B49&lt;=15)</formula>
    </cfRule>
    <cfRule type="expression" dxfId="109" priority="119">
      <formula>M50&lt;L50</formula>
    </cfRule>
    <cfRule type="expression" dxfId="108" priority="120">
      <formula>M50&gt;L50</formula>
    </cfRule>
  </conditionalFormatting>
  <conditionalFormatting sqref="N51">
    <cfRule type="expression" dxfId="107" priority="113">
      <formula>AND(M51="",TODAY()-B49&gt;11)</formula>
    </cfRule>
    <cfRule type="expression" dxfId="106" priority="114">
      <formula>AND(M51="",TODAY()-B49&lt;=11)</formula>
    </cfRule>
    <cfRule type="expression" dxfId="105" priority="115">
      <formula>M51&lt;L51</formula>
    </cfRule>
    <cfRule type="expression" dxfId="104" priority="116">
      <formula>M51&gt;L51</formula>
    </cfRule>
  </conditionalFormatting>
  <conditionalFormatting sqref="N57">
    <cfRule type="expression" dxfId="103" priority="109">
      <formula>AND(M57="",TODAY()-B56&gt;15)</formula>
    </cfRule>
    <cfRule type="expression" dxfId="102" priority="110">
      <formula>AND(M57="",TODAY()-B56&lt;=15)</formula>
    </cfRule>
    <cfRule type="expression" dxfId="101" priority="111">
      <formula>M57&lt;L57</formula>
    </cfRule>
    <cfRule type="expression" dxfId="100" priority="112">
      <formula>M57&gt;L57</formula>
    </cfRule>
  </conditionalFormatting>
  <conditionalFormatting sqref="N58">
    <cfRule type="expression" dxfId="99" priority="105">
      <formula>AND(M58="",TODAY()-B56&gt;11)</formula>
    </cfRule>
    <cfRule type="expression" dxfId="98" priority="106">
      <formula>AND(M58="",TODAY()-B56&lt;=11)</formula>
    </cfRule>
    <cfRule type="expression" dxfId="97" priority="107">
      <formula>M58&lt;L58</formula>
    </cfRule>
    <cfRule type="expression" dxfId="96" priority="108">
      <formula>M58&gt;L58</formula>
    </cfRule>
  </conditionalFormatting>
  <conditionalFormatting sqref="N64">
    <cfRule type="expression" dxfId="95" priority="101">
      <formula>AND(M64="",TODAY()-B63&gt;15)</formula>
    </cfRule>
    <cfRule type="expression" dxfId="94" priority="102">
      <formula>AND(M64="",TODAY()-B63&lt;=15)</formula>
    </cfRule>
    <cfRule type="expression" dxfId="93" priority="103">
      <formula>M64&lt;L64</formula>
    </cfRule>
    <cfRule type="expression" dxfId="92" priority="104">
      <formula>M64&gt;L64</formula>
    </cfRule>
  </conditionalFormatting>
  <conditionalFormatting sqref="N65">
    <cfRule type="expression" dxfId="91" priority="97">
      <formula>AND(M65="",TODAY()-B63&gt;11)</formula>
    </cfRule>
    <cfRule type="expression" dxfId="90" priority="98">
      <formula>AND(M65="",TODAY()-B63&lt;=11)</formula>
    </cfRule>
    <cfRule type="expression" dxfId="89" priority="99">
      <formula>M65&lt;L65</formula>
    </cfRule>
    <cfRule type="expression" dxfId="88" priority="100">
      <formula>M65&gt;L65</formula>
    </cfRule>
  </conditionalFormatting>
  <conditionalFormatting sqref="N71">
    <cfRule type="expression" dxfId="87" priority="93">
      <formula>AND(M71="",TODAY()-B70&gt;15)</formula>
    </cfRule>
    <cfRule type="expression" dxfId="86" priority="94">
      <formula>AND(M71="",TODAY()-B70&lt;=15)</formula>
    </cfRule>
    <cfRule type="expression" dxfId="85" priority="95">
      <formula>M71&lt;L71</formula>
    </cfRule>
    <cfRule type="expression" dxfId="84" priority="96">
      <formula>M71&gt;L71</formula>
    </cfRule>
  </conditionalFormatting>
  <conditionalFormatting sqref="N72">
    <cfRule type="expression" dxfId="83" priority="89">
      <formula>AND(M72="",TODAY()-B70&gt;11)</formula>
    </cfRule>
    <cfRule type="expression" dxfId="82" priority="90">
      <formula>AND(M72="",TODAY()-B70&lt;=11)</formula>
    </cfRule>
    <cfRule type="expression" dxfId="81" priority="91">
      <formula>M72&lt;L72</formula>
    </cfRule>
    <cfRule type="expression" dxfId="80" priority="92">
      <formula>M72&gt;L72</formula>
    </cfRule>
  </conditionalFormatting>
  <conditionalFormatting sqref="N78">
    <cfRule type="expression" dxfId="79" priority="85">
      <formula>AND(M78="",TODAY()-B77&gt;15)</formula>
    </cfRule>
    <cfRule type="expression" dxfId="78" priority="86">
      <formula>AND(M78="",TODAY()-B77&lt;=15)</formula>
    </cfRule>
    <cfRule type="expression" dxfId="77" priority="87">
      <formula>M78&lt;L78</formula>
    </cfRule>
    <cfRule type="expression" dxfId="76" priority="88">
      <formula>M78&gt;L78</formula>
    </cfRule>
  </conditionalFormatting>
  <conditionalFormatting sqref="N79">
    <cfRule type="expression" dxfId="75" priority="81">
      <formula>AND(M79="",TODAY()-B77&gt;11)</formula>
    </cfRule>
    <cfRule type="expression" dxfId="74" priority="82">
      <formula>AND(M79="",TODAY()-B77&lt;=11)</formula>
    </cfRule>
    <cfRule type="expression" dxfId="73" priority="83">
      <formula>M79&lt;L79</formula>
    </cfRule>
    <cfRule type="expression" dxfId="72" priority="84">
      <formula>M79&gt;L79</formula>
    </cfRule>
  </conditionalFormatting>
  <conditionalFormatting sqref="N85">
    <cfRule type="expression" dxfId="71" priority="77">
      <formula>AND(M85="",TODAY()-B84&gt;15)</formula>
    </cfRule>
    <cfRule type="expression" dxfId="70" priority="78">
      <formula>AND(M85="",TODAY()-B84&lt;=15)</formula>
    </cfRule>
    <cfRule type="expression" dxfId="69" priority="79">
      <formula>M85&lt;L85</formula>
    </cfRule>
    <cfRule type="expression" dxfId="68" priority="80">
      <formula>M85&gt;L85</formula>
    </cfRule>
  </conditionalFormatting>
  <conditionalFormatting sqref="N86">
    <cfRule type="expression" dxfId="67" priority="73">
      <formula>AND(M86="",TODAY()-B84&gt;11)</formula>
    </cfRule>
    <cfRule type="expression" dxfId="66" priority="74">
      <formula>AND(M86="",TODAY()-B84&lt;=11)</formula>
    </cfRule>
    <cfRule type="expression" dxfId="65" priority="75">
      <formula>M86&lt;L86</formula>
    </cfRule>
    <cfRule type="expression" dxfId="64" priority="76">
      <formula>M86&gt;L86</formula>
    </cfRule>
  </conditionalFormatting>
  <conditionalFormatting sqref="N92">
    <cfRule type="expression" dxfId="63" priority="69">
      <formula>AND(M92="",TODAY()-B91&gt;15)</formula>
    </cfRule>
    <cfRule type="expression" dxfId="62" priority="70">
      <formula>AND(M92="",TODAY()-B91&lt;=15)</formula>
    </cfRule>
    <cfRule type="expression" dxfId="61" priority="71">
      <formula>M92&lt;L92</formula>
    </cfRule>
    <cfRule type="expression" dxfId="60" priority="72">
      <formula>M92&gt;L92</formula>
    </cfRule>
  </conditionalFormatting>
  <conditionalFormatting sqref="N93">
    <cfRule type="expression" dxfId="59" priority="65">
      <formula>AND(M93="",TODAY()-B91&gt;11)</formula>
    </cfRule>
    <cfRule type="expression" dxfId="58" priority="66">
      <formula>AND(M93="",TODAY()-B91&lt;=11)</formula>
    </cfRule>
    <cfRule type="expression" dxfId="57" priority="67">
      <formula>M93&lt;L93</formula>
    </cfRule>
    <cfRule type="expression" dxfId="56" priority="68">
      <formula>M93&gt;L93</formula>
    </cfRule>
  </conditionalFormatting>
  <conditionalFormatting sqref="N99">
    <cfRule type="expression" dxfId="55" priority="61">
      <formula>AND(M99="",TODAY()-B98&gt;15)</formula>
    </cfRule>
    <cfRule type="expression" dxfId="54" priority="62">
      <formula>AND(M99="",TODAY()-B98&lt;=15)</formula>
    </cfRule>
    <cfRule type="expression" dxfId="53" priority="63">
      <formula>M99&lt;L99</formula>
    </cfRule>
    <cfRule type="expression" dxfId="52" priority="64">
      <formula>M99&gt;L99</formula>
    </cfRule>
  </conditionalFormatting>
  <conditionalFormatting sqref="N100">
    <cfRule type="expression" dxfId="51" priority="57">
      <formula>AND(M100="",TODAY()-B98&gt;11)</formula>
    </cfRule>
    <cfRule type="expression" dxfId="50" priority="58">
      <formula>AND(M100="",TODAY()-B98&lt;=11)</formula>
    </cfRule>
    <cfRule type="expression" dxfId="49" priority="59">
      <formula>M100&lt;L100</formula>
    </cfRule>
    <cfRule type="expression" dxfId="48" priority="60">
      <formula>M100&gt;L100</formula>
    </cfRule>
  </conditionalFormatting>
  <conditionalFormatting sqref="N113">
    <cfRule type="expression" dxfId="47" priority="53">
      <formula>AND(M113="",TODAY()-B112&gt;15)</formula>
    </cfRule>
    <cfRule type="expression" dxfId="46" priority="54">
      <formula>AND(M113="",TODAY()-B112&lt;=15)</formula>
    </cfRule>
    <cfRule type="expression" dxfId="45" priority="55">
      <formula>M113&lt;L113</formula>
    </cfRule>
    <cfRule type="expression" dxfId="44" priority="56">
      <formula>M113&gt;L113</formula>
    </cfRule>
  </conditionalFormatting>
  <conditionalFormatting sqref="N114">
    <cfRule type="expression" dxfId="43" priority="49">
      <formula>AND(M114="",TODAY()-B112&gt;11)</formula>
    </cfRule>
    <cfRule type="expression" dxfId="42" priority="50">
      <formula>AND(M114="",TODAY()-B112&lt;=11)</formula>
    </cfRule>
    <cfRule type="expression" dxfId="41" priority="51">
      <formula>M114&lt;L114</formula>
    </cfRule>
    <cfRule type="expression" dxfId="40" priority="52">
      <formula>M114&gt;L114</formula>
    </cfRule>
  </conditionalFormatting>
  <conditionalFormatting sqref="N106">
    <cfRule type="expression" dxfId="39" priority="45">
      <formula>AND(M106="",TODAY()-B105&gt;15)</formula>
    </cfRule>
    <cfRule type="expression" dxfId="38" priority="46">
      <formula>AND(M106="",TODAY()-B105&lt;=15)</formula>
    </cfRule>
    <cfRule type="expression" dxfId="37" priority="47">
      <formula>M106&lt;L106</formula>
    </cfRule>
    <cfRule type="expression" dxfId="36" priority="48">
      <formula>M106&gt;L106</formula>
    </cfRule>
  </conditionalFormatting>
  <conditionalFormatting sqref="N107">
    <cfRule type="expression" dxfId="35" priority="41">
      <formula>AND(M107="",TODAY()-B105&gt;11)</formula>
    </cfRule>
    <cfRule type="expression" dxfId="34" priority="42">
      <formula>AND(M107="",TODAY()-B105&lt;=11)</formula>
    </cfRule>
    <cfRule type="expression" dxfId="33" priority="43">
      <formula>M107&lt;L107</formula>
    </cfRule>
    <cfRule type="expression" dxfId="32" priority="44">
      <formula>M107&gt;L107</formula>
    </cfRule>
  </conditionalFormatting>
  <conditionalFormatting sqref="N120">
    <cfRule type="expression" dxfId="31" priority="37">
      <formula>AND(M120="",TODAY()-B119&gt;15)</formula>
    </cfRule>
    <cfRule type="expression" dxfId="30" priority="38">
      <formula>AND(M120="",TODAY()-B119&lt;=15)</formula>
    </cfRule>
    <cfRule type="expression" dxfId="29" priority="39">
      <formula>M120&lt;L120</formula>
    </cfRule>
    <cfRule type="expression" dxfId="28" priority="40">
      <formula>M120&gt;L120</formula>
    </cfRule>
  </conditionalFormatting>
  <conditionalFormatting sqref="N121">
    <cfRule type="expression" dxfId="27" priority="33">
      <formula>AND(M121="",TODAY()-B119&gt;11)</formula>
    </cfRule>
    <cfRule type="expression" dxfId="26" priority="34">
      <formula>AND(M121="",TODAY()-B119&lt;=11)</formula>
    </cfRule>
    <cfRule type="expression" dxfId="25" priority="35">
      <formula>M121&lt;L121</formula>
    </cfRule>
    <cfRule type="expression" dxfId="24" priority="36">
      <formula>M121&gt;L121</formula>
    </cfRule>
  </conditionalFormatting>
  <conditionalFormatting sqref="N141">
    <cfRule type="expression" dxfId="23" priority="21">
      <formula>AND(M141="",TODAY()-B140&gt;15)</formula>
    </cfRule>
    <cfRule type="expression" dxfId="22" priority="22">
      <formula>AND(M141="",TODAY()-B140&lt;=15)</formula>
    </cfRule>
    <cfRule type="expression" dxfId="21" priority="23">
      <formula>M141&lt;L141</formula>
    </cfRule>
    <cfRule type="expression" dxfId="20" priority="24">
      <formula>M141&gt;L141</formula>
    </cfRule>
  </conditionalFormatting>
  <conditionalFormatting sqref="N142">
    <cfRule type="expression" dxfId="19" priority="17">
      <formula>AND(M142="",TODAY()-B140&gt;11)</formula>
    </cfRule>
    <cfRule type="expression" dxfId="18" priority="18">
      <formula>AND(M142="",TODAY()-B140&lt;=11)</formula>
    </cfRule>
    <cfRule type="expression" dxfId="17" priority="19">
      <formula>M142&lt;L142</formula>
    </cfRule>
    <cfRule type="expression" dxfId="16" priority="20">
      <formula>M142&gt;L142</formula>
    </cfRule>
  </conditionalFormatting>
  <conditionalFormatting sqref="N134">
    <cfRule type="expression" dxfId="15" priority="13">
      <formula>AND(M134="",TODAY()-B133&gt;15)</formula>
    </cfRule>
    <cfRule type="expression" dxfId="14" priority="14">
      <formula>AND(M134="",TODAY()-B133&lt;=15)</formula>
    </cfRule>
    <cfRule type="expression" dxfId="13" priority="15">
      <formula>M134&lt;L134</formula>
    </cfRule>
    <cfRule type="expression" dxfId="12" priority="16">
      <formula>M134&gt;L134</formula>
    </cfRule>
  </conditionalFormatting>
  <conditionalFormatting sqref="N135">
    <cfRule type="expression" dxfId="11" priority="9">
      <formula>AND(M135="",TODAY()-B133&gt;11)</formula>
    </cfRule>
    <cfRule type="expression" dxfId="10" priority="10">
      <formula>AND(M135="",TODAY()-B133&lt;=11)</formula>
    </cfRule>
    <cfRule type="expression" dxfId="9" priority="11">
      <formula>M135&lt;L135</formula>
    </cfRule>
    <cfRule type="expression" dxfId="8" priority="12">
      <formula>M135&gt;L135</formula>
    </cfRule>
  </conditionalFormatting>
  <conditionalFormatting sqref="N127">
    <cfRule type="expression" dxfId="7" priority="5">
      <formula>AND(M127="",TODAY()-B126&gt;15)</formula>
    </cfRule>
    <cfRule type="expression" dxfId="6" priority="6">
      <formula>AND(M127="",TODAY()-B126&lt;=15)</formula>
    </cfRule>
    <cfRule type="expression" dxfId="5" priority="7">
      <formula>M127&lt;L127</formula>
    </cfRule>
    <cfRule type="expression" dxfId="4" priority="8">
      <formula>M127&gt;L127</formula>
    </cfRule>
  </conditionalFormatting>
  <conditionalFormatting sqref="N128">
    <cfRule type="expression" dxfId="3" priority="1">
      <formula>AND(M128="",TODAY()-B126&gt;11)</formula>
    </cfRule>
    <cfRule type="expression" dxfId="2" priority="2">
      <formula>AND(M128="",TODAY()-B126&lt;=11)</formula>
    </cfRule>
    <cfRule type="expression" dxfId="1" priority="3">
      <formula>M128&lt;L128</formula>
    </cfRule>
    <cfRule type="expression" dxfId="0" priority="4">
      <formula>M128&gt;L128</formula>
    </cfRule>
  </conditionalFormatting>
  <printOptions horizontalCentered="1" verticalCentered="1"/>
  <pageMargins left="0.23622047244094491" right="0.23622047244094491" top="0.35433070866141736" bottom="0.35433070866141736" header="0.51181102362204722" footer="0.11811023622047245"/>
  <pageSetup paperSize="9" scale="50" firstPageNumber="0" orientation="landscape" verticalDpi="597" r:id="rId1"/>
  <headerFooter alignWithMargins="0">
    <oddFooter>&amp;LFRM-EMERJ-036-02&amp;CRev.02                                                                            Data: 22/05/2025&amp;R&amp;P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DCD3725E44054687793281A40B083E" ma:contentTypeVersion="14" ma:contentTypeDescription="Crie um novo documento." ma:contentTypeScope="" ma:versionID="53cfb87493ecaf3b4f1bb510325b23c5">
  <xsd:schema xmlns:xsd="http://www.w3.org/2001/XMLSchema" xmlns:xs="http://www.w3.org/2001/XMLSchema" xmlns:p="http://schemas.microsoft.com/office/2006/metadata/properties" xmlns:ns3="cb0903d7-c318-44f4-a055-bfbb99747421" xmlns:ns4="389d64a3-711c-4ab3-8be2-4a181d592353" targetNamespace="http://schemas.microsoft.com/office/2006/metadata/properties" ma:root="true" ma:fieldsID="082c5426b562afb85165607b0aa6f335" ns3:_="" ns4:_="">
    <xsd:import namespace="cb0903d7-c318-44f4-a055-bfbb99747421"/>
    <xsd:import namespace="389d64a3-711c-4ab3-8be2-4a181d5923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903d7-c318-44f4-a055-bfbb997474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d64a3-711c-4ab3-8be2-4a181d592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BA7C63-67E3-424B-B291-C7FC9FAE8765}">
  <ds:schemaRefs>
    <ds:schemaRef ds:uri="http://schemas.microsoft.com/office/2006/metadata/properties"/>
    <ds:schemaRef ds:uri="http://schemas.microsoft.com/office/2006/documentManagement/types"/>
    <ds:schemaRef ds:uri="389d64a3-711c-4ab3-8be2-4a181d592353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cb0903d7-c318-44f4-a055-bfbb9974742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B60830-D67D-44E0-A3FC-B1B59E7D25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ECFD06-DC53-4570-AA61-6C28AD948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0903d7-c318-44f4-a055-bfbb99747421"/>
    <ds:schemaRef ds:uri="389d64a3-711c-4ab3-8be2-4a181d592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Mês</vt:lpstr>
      <vt:lpstr>Mês!Area_de_impressao</vt:lpstr>
      <vt:lpstr>Mês!Titulos_de_impressao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Paes de Andrade</dc:creator>
  <cp:keywords/>
  <dc:description/>
  <cp:lastModifiedBy>Wallace Nascimento</cp:lastModifiedBy>
  <cp:revision/>
  <cp:lastPrinted>2025-05-20T17:30:33Z</cp:lastPrinted>
  <dcterms:created xsi:type="dcterms:W3CDTF">2021-11-23T19:05:21Z</dcterms:created>
  <dcterms:modified xsi:type="dcterms:W3CDTF">2025-05-20T17:31:08Z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0x010100F0DCD3725E44054687793281A40B083E</vt:lpwstr>
  </property>
</Properties>
</file>