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TEMP-GABPRES-DIASI\"/>
    </mc:Choice>
  </mc:AlternateContent>
  <xr:revisionPtr revIDLastSave="0" documentId="13_ncr:1_{8E1652BC-351B-4A3F-9284-31DEDDDCCBAC}" xr6:coauthVersionLast="41" xr6:coauthVersionMax="41" xr10:uidLastSave="{00000000-0000-0000-0000-000000000000}"/>
  <bookViews>
    <workbookView xWindow="-120" yWindow="-120" windowWidth="24240" windowHeight="12825" xr2:uid="{00000000-000D-0000-FFFF-FFFF00000000}"/>
  </bookViews>
  <sheets>
    <sheet name="AUD DOC" sheetId="1" r:id="rId1"/>
  </sheets>
  <definedNames>
    <definedName name="_xlnm.Print_Area" localSheetId="0">'AUD DOC'!$A$1:$J$36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26" i="1"/>
  <c r="I26" i="1" l="1"/>
  <c r="H33" i="1" l="1"/>
  <c r="H32" i="1"/>
  <c r="I20" i="1" l="1"/>
  <c r="I14" i="1"/>
  <c r="I8" i="1"/>
  <c r="H35" i="1" l="1"/>
</calcChain>
</file>

<file path=xl/sharedStrings.xml><?xml version="1.0" encoding="utf-8"?>
<sst xmlns="http://schemas.openxmlformats.org/spreadsheetml/2006/main" count="73" uniqueCount="56">
  <si>
    <t>CRITÉRIOS</t>
  </si>
  <si>
    <t>FORMA DE APURAÇÃO</t>
  </si>
  <si>
    <t>NOTA</t>
  </si>
  <si>
    <t>PARALISADOS¹</t>
  </si>
  <si>
    <t>ÍNDICE</t>
  </si>
  <si>
    <t>MAIOR 10% , MENOR OU IGUAL A 20%</t>
  </si>
  <si>
    <t xml:space="preserve">¹ Quantidade do mês anterior ao da avaliação </t>
  </si>
  <si>
    <t>MAIOR 20%, MENOR OU IGUAL A 30%</t>
  </si>
  <si>
    <t>MAIOR QUE 30%</t>
  </si>
  <si>
    <t>QUANTIDADE</t>
  </si>
  <si>
    <t>Quantidade¹</t>
  </si>
  <si>
    <t xml:space="preserve">IGUAL A 0 (ZERO) </t>
  </si>
  <si>
    <t>Autos conclusos há mais de 30 dias</t>
  </si>
  <si>
    <t>MAIOR QUE 0 (ZERO) , MENOR OU IGUAL A 10</t>
  </si>
  <si>
    <t>¹ Quantidade do dia da avaliação</t>
  </si>
  <si>
    <t>MAIOR 10, MENOR OU IGUAL A 20</t>
  </si>
  <si>
    <t>MAIS QUE 20</t>
  </si>
  <si>
    <t>Processo com advogados há mais de 365 dias</t>
  </si>
  <si>
    <t>MAIOR QUE 0 (ZERO) , MENOR OU IGUAL A 5</t>
  </si>
  <si>
    <t>MAIOR 5, MENOR OU IGUAL A 10</t>
  </si>
  <si>
    <t>MAIS QUE 10</t>
  </si>
  <si>
    <t>REDUÇÃO</t>
  </si>
  <si>
    <t>Redução do acervo</t>
  </si>
  <si>
    <t xml:space="preserve">²quantidade do mês anterior ao da avaliação </t>
  </si>
  <si>
    <t>Extraído do relatório CONSOLIDADO</t>
  </si>
  <si>
    <t>Extraído do relatório por TIPO DE ANDAMENTO</t>
  </si>
  <si>
    <t>Extraído do relatório REMETIDOS/NÃO RETORNADOS</t>
  </si>
  <si>
    <t>ACERVO FÍSICO¹</t>
  </si>
  <si>
    <t>ACERVO GERAL¹</t>
  </si>
  <si>
    <t>ACERVO GERAL²</t>
  </si>
  <si>
    <t>INDICADOR</t>
  </si>
  <si>
    <t>ÍNDICE - (PARALISADOS/ACERVO FÍSICO)  x 100</t>
  </si>
  <si>
    <t xml:space="preserve">¹Quantidade do mês de janeiro </t>
  </si>
  <si>
    <t xml:space="preserve">MENOR OU IGUAL A 10% </t>
  </si>
  <si>
    <t>SIM</t>
  </si>
  <si>
    <t>NÃO</t>
  </si>
  <si>
    <t>RESPOSTA</t>
  </si>
  <si>
    <r>
      <t>JUIZ:</t>
    </r>
    <r>
      <rPr>
        <sz val="11"/>
        <color theme="1"/>
        <rFont val="Calibri"/>
        <family val="2"/>
        <scheme val="minor"/>
      </rPr>
      <t xml:space="preserve">    </t>
    </r>
  </si>
  <si>
    <r>
      <t>CHEFE DE SERVENTIA:</t>
    </r>
    <r>
      <rPr>
        <sz val="11"/>
        <color theme="1"/>
        <rFont val="Calibri"/>
        <family val="2"/>
        <scheme val="minor"/>
      </rPr>
      <t xml:space="preserve">    </t>
    </r>
  </si>
  <si>
    <r>
      <t xml:space="preserve">TRIBUNAL DE JUSTIÇA DO ESTADO DO RIO DE JANEIRO
DEPARTAMENTO DE GESTÃO ESTRATÉGICA E PLANEJAMENTO DO GABINETE DA PRESIDÊNCIA
</t>
    </r>
    <r>
      <rPr>
        <b/>
        <sz val="9"/>
        <color theme="1"/>
        <rFont val="Arial"/>
        <family val="2"/>
      </rPr>
      <t xml:space="preserve">AVALIAÇÃO DOCUMENTAL
</t>
    </r>
    <r>
      <rPr>
        <b/>
        <sz val="9"/>
        <color rgb="FFC00000"/>
        <rFont val="Arial"/>
        <family val="2"/>
      </rPr>
      <t xml:space="preserve">IMPORTANTE: Sempre verifique no site do TJRJ se a versão impressa do documento está atualizada.   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 xml:space="preserve">  </t>
    </r>
  </si>
  <si>
    <t>A UO apresenta cumprimento da Meta 1 do CNJ igual ou superior a 100% ?</t>
  </si>
  <si>
    <t>RESULTADO</t>
  </si>
  <si>
    <t>Total de pontos obtidos pela U.O.</t>
  </si>
  <si>
    <t>A UO apresenta cumprimento da Meta 2 do CNJ igual ou superior a 100% ?</t>
  </si>
  <si>
    <t>ATENDIMENTO ÀS METAS 1 E 2 DO CNJ</t>
  </si>
  <si>
    <t>ÍNDICE DE REDUÇÃO DE ACERVO</t>
  </si>
  <si>
    <t xml:space="preserve">MAIOR /IGUAL A 3% </t>
  </si>
  <si>
    <t>MENOR OU IGUAL A 0,49%</t>
  </si>
  <si>
    <t>MAIOR/IGUAL  0,5%, MENOR OU IGUAL A 1,99%</t>
  </si>
  <si>
    <t>MAIOR/IGUAL 2%, MENOR OU IGUAL A 2,99%</t>
  </si>
  <si>
    <r>
      <t>COMARCA / REGIONAL:</t>
    </r>
    <r>
      <rPr>
        <sz val="11"/>
        <color theme="1"/>
        <rFont val="Calibri"/>
        <family val="2"/>
        <scheme val="minor"/>
      </rPr>
      <t xml:space="preserve">   </t>
    </r>
  </si>
  <si>
    <r>
      <t>NUR:</t>
    </r>
    <r>
      <rPr>
        <sz val="11"/>
        <color theme="1"/>
        <rFont val="Calibri"/>
        <family val="2"/>
        <scheme val="minor"/>
      </rPr>
      <t xml:space="preserve">     </t>
    </r>
  </si>
  <si>
    <r>
      <rPr>
        <b/>
        <sz val="11"/>
        <color theme="1"/>
        <rFont val="Calibri"/>
        <family val="2"/>
        <scheme val="minor"/>
      </rPr>
      <t>DATA DA AVALIAÇÃO:</t>
    </r>
    <r>
      <rPr>
        <sz val="11"/>
        <color theme="1"/>
        <rFont val="Calibri"/>
        <family val="2"/>
        <scheme val="minor"/>
      </rPr>
      <t xml:space="preserve">     </t>
    </r>
  </si>
  <si>
    <r>
      <t>UNIDADE:</t>
    </r>
    <r>
      <rPr>
        <sz val="11"/>
        <color theme="1"/>
        <rFont val="Calibri"/>
        <family val="2"/>
        <scheme val="minor"/>
      </rPr>
      <t xml:space="preserve">    </t>
    </r>
  </si>
  <si>
    <t>Paralisados há mais de 30 dias (crime)/60 dias (cível)</t>
  </si>
  <si>
    <r>
      <rPr>
        <b/>
        <u val="double"/>
        <sz val="10"/>
        <rFont val="Calibri"/>
        <family val="2"/>
        <scheme val="minor"/>
      </rPr>
      <t>Extraído do relatório CONSOLIDADO - Comparando JAN com mês anterior à avaliação.</t>
    </r>
    <r>
      <rPr>
        <b/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</si>
</sst>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4" xfId="0" applyFill="1" applyBorder="1" applyAlignment="1"/>
    <xf numFmtId="0" fontId="0" fillId="2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" fontId="4" fillId="0" borderId="29" xfId="0" applyNumberFormat="1" applyFont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" fontId="4" fillId="2" borderId="12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4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0" fillId="2" borderId="0" xfId="0" applyFill="1" applyAlignment="1"/>
    <xf numFmtId="0" fontId="2" fillId="2" borderId="4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3" fontId="10" fillId="4" borderId="50" xfId="0" applyNumberFormat="1" applyFont="1" applyFill="1" applyBorder="1" applyAlignment="1">
      <alignment horizontal="center" vertical="center" wrapText="1"/>
    </xf>
    <xf numFmtId="3" fontId="10" fillId="4" borderId="49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3" fillId="5" borderId="47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3" fillId="5" borderId="48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3" fontId="4" fillId="3" borderId="45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46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19051</xdr:rowOff>
    </xdr:from>
    <xdr:to>
      <xdr:col>1</xdr:col>
      <xdr:colOff>800100</xdr:colOff>
      <xdr:row>0</xdr:row>
      <xdr:rowOff>648382</xdr:rowOff>
    </xdr:to>
    <xdr:pic>
      <xdr:nvPicPr>
        <xdr:cNvPr id="2" name="Imagem 1" descr="Descrição: Descrição: Descrição: Descrição: cid:image001.png@01CF0C7D.7E2E42C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1"/>
          <a:ext cx="619125" cy="62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C123"/>
  <sheetViews>
    <sheetView tabSelected="1" topLeftCell="A16" zoomScaleNormal="100" zoomScalePageLayoutView="120" workbookViewId="0">
      <selection activeCell="E29" sqref="E29:I29"/>
    </sheetView>
  </sheetViews>
  <sheetFormatPr defaultColWidth="9.140625" defaultRowHeight="15" x14ac:dyDescent="0.25"/>
  <cols>
    <col min="1" max="1" width="1" customWidth="1"/>
    <col min="2" max="2" width="40.28515625" customWidth="1"/>
    <col min="3" max="3" width="8.5703125" style="1" customWidth="1"/>
    <col min="4" max="4" width="5.7109375" style="1" customWidth="1"/>
    <col min="5" max="5" width="45.85546875" customWidth="1"/>
    <col min="6" max="6" width="11.7109375" style="1" customWidth="1"/>
    <col min="7" max="7" width="12.28515625" style="1" customWidth="1"/>
    <col min="8" max="8" width="8.42578125" style="1" customWidth="1"/>
    <col min="9" max="9" width="8.5703125" style="1" customWidth="1"/>
    <col min="10" max="10" width="1.140625" customWidth="1"/>
    <col min="11" max="11" width="41.5703125" style="9" customWidth="1"/>
    <col min="12" max="341" width="9.140625" style="5"/>
  </cols>
  <sheetData>
    <row r="1" spans="1:341" ht="56.25" customHeight="1" thickBot="1" x14ac:dyDescent="0.3">
      <c r="A1" s="99" t="s">
        <v>39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341" s="8" customFormat="1" ht="24" customHeight="1" x14ac:dyDescent="0.25">
      <c r="A2" s="102" t="s">
        <v>51</v>
      </c>
      <c r="B2" s="98"/>
      <c r="C2" s="96" t="s">
        <v>50</v>
      </c>
      <c r="D2" s="97"/>
      <c r="E2" s="98"/>
      <c r="F2" s="103" t="s">
        <v>53</v>
      </c>
      <c r="G2" s="97"/>
      <c r="H2" s="97"/>
      <c r="I2" s="97"/>
      <c r="J2" s="104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</row>
    <row r="3" spans="1:341" s="8" customFormat="1" ht="25.5" customHeight="1" x14ac:dyDescent="0.25">
      <c r="A3" s="127" t="s">
        <v>37</v>
      </c>
      <c r="B3" s="128"/>
      <c r="C3" s="128"/>
      <c r="D3" s="128"/>
      <c r="E3" s="128"/>
      <c r="F3" s="128"/>
      <c r="G3" s="128"/>
      <c r="H3" s="128"/>
      <c r="I3" s="128"/>
      <c r="J3" s="129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</row>
    <row r="4" spans="1:341" s="8" customFormat="1" ht="22.5" customHeight="1" x14ac:dyDescent="0.25">
      <c r="A4" s="127" t="s">
        <v>38</v>
      </c>
      <c r="B4" s="131"/>
      <c r="C4" s="131"/>
      <c r="D4" s="131"/>
      <c r="E4" s="131"/>
      <c r="F4" s="130" t="s">
        <v>52</v>
      </c>
      <c r="G4" s="128"/>
      <c r="H4" s="128"/>
      <c r="I4" s="128"/>
      <c r="J4" s="12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</row>
    <row r="5" spans="1:341" ht="6.75" customHeight="1" thickBot="1" x14ac:dyDescent="0.3">
      <c r="A5" s="105"/>
      <c r="B5" s="106"/>
      <c r="C5" s="106"/>
      <c r="D5" s="106"/>
      <c r="E5" s="106"/>
      <c r="F5" s="106"/>
      <c r="G5" s="106"/>
      <c r="H5" s="106"/>
      <c r="I5" s="106"/>
      <c r="J5" s="58"/>
    </row>
    <row r="6" spans="1:341" ht="19.5" thickBot="1" x14ac:dyDescent="0.3">
      <c r="A6" s="105"/>
      <c r="B6" s="108" t="s">
        <v>0</v>
      </c>
      <c r="C6" s="109"/>
      <c r="D6" s="93">
        <v>1</v>
      </c>
      <c r="E6" s="108" t="s">
        <v>1</v>
      </c>
      <c r="F6" s="110"/>
      <c r="G6" s="110"/>
      <c r="H6" s="110"/>
      <c r="I6" s="109"/>
      <c r="J6" s="58"/>
    </row>
    <row r="7" spans="1:341" ht="27" customHeight="1" thickBot="1" x14ac:dyDescent="0.3">
      <c r="A7" s="105"/>
      <c r="B7" s="22" t="s">
        <v>31</v>
      </c>
      <c r="C7" s="23" t="s">
        <v>2</v>
      </c>
      <c r="D7" s="94"/>
      <c r="E7" s="20" t="s">
        <v>30</v>
      </c>
      <c r="F7" s="24" t="s">
        <v>27</v>
      </c>
      <c r="G7" s="21" t="s">
        <v>3</v>
      </c>
      <c r="H7" s="21" t="s">
        <v>4</v>
      </c>
      <c r="I7" s="25" t="s">
        <v>2</v>
      </c>
      <c r="J7" s="58"/>
    </row>
    <row r="8" spans="1:341" ht="18.600000000000001" customHeight="1" x14ac:dyDescent="0.25">
      <c r="A8" s="105"/>
      <c r="B8" s="26" t="s">
        <v>33</v>
      </c>
      <c r="C8" s="27">
        <v>20</v>
      </c>
      <c r="D8" s="94"/>
      <c r="E8" s="45" t="s">
        <v>54</v>
      </c>
      <c r="F8" s="62"/>
      <c r="G8" s="62"/>
      <c r="H8" s="61" t="e">
        <f>G8/F8</f>
        <v>#DIV/0!</v>
      </c>
      <c r="I8" s="19" t="e">
        <f>IF(H8&lt;=10%,20,IF((H8&gt;10%)*(H8&lt;=20%),15,IF((H8&gt;20%)*(H8&lt;=30%),10,0)))</f>
        <v>#DIV/0!</v>
      </c>
      <c r="J8" s="58"/>
    </row>
    <row r="9" spans="1:341" ht="18.600000000000001" customHeight="1" x14ac:dyDescent="0.25">
      <c r="A9" s="105"/>
      <c r="B9" s="14" t="s">
        <v>5</v>
      </c>
      <c r="C9" s="28">
        <v>15</v>
      </c>
      <c r="D9" s="94"/>
      <c r="E9" s="72" t="s">
        <v>6</v>
      </c>
      <c r="F9" s="73"/>
      <c r="G9" s="73"/>
      <c r="H9" s="73"/>
      <c r="I9" s="74"/>
      <c r="J9" s="58"/>
    </row>
    <row r="10" spans="1:341" ht="18.600000000000001" customHeight="1" x14ac:dyDescent="0.25">
      <c r="A10" s="105"/>
      <c r="B10" s="13" t="s">
        <v>7</v>
      </c>
      <c r="C10" s="29">
        <v>10</v>
      </c>
      <c r="D10" s="94"/>
      <c r="E10" s="75" t="s">
        <v>24</v>
      </c>
      <c r="F10" s="76"/>
      <c r="G10" s="76"/>
      <c r="H10" s="76"/>
      <c r="I10" s="77"/>
      <c r="J10" s="58"/>
    </row>
    <row r="11" spans="1:341" ht="18.600000000000001" customHeight="1" thickBot="1" x14ac:dyDescent="0.3">
      <c r="A11" s="105"/>
      <c r="B11" s="14" t="s">
        <v>8</v>
      </c>
      <c r="C11" s="30">
        <v>0</v>
      </c>
      <c r="D11" s="95"/>
      <c r="E11" s="78"/>
      <c r="F11" s="79"/>
      <c r="G11" s="79"/>
      <c r="H11" s="79"/>
      <c r="I11" s="80"/>
      <c r="J11" s="58"/>
    </row>
    <row r="12" spans="1:341" ht="5.25" customHeight="1" thickBot="1" x14ac:dyDescent="0.3">
      <c r="A12" s="105"/>
      <c r="B12" s="31"/>
      <c r="C12" s="111"/>
      <c r="D12" s="112"/>
      <c r="E12" s="111"/>
      <c r="F12" s="32"/>
      <c r="G12" s="32"/>
      <c r="H12" s="32"/>
      <c r="I12" s="33"/>
      <c r="J12" s="58"/>
    </row>
    <row r="13" spans="1:341" ht="18.600000000000001" customHeight="1" thickBot="1" x14ac:dyDescent="0.3">
      <c r="A13" s="105"/>
      <c r="B13" s="22" t="s">
        <v>9</v>
      </c>
      <c r="C13" s="23" t="s">
        <v>2</v>
      </c>
      <c r="D13" s="107">
        <v>2</v>
      </c>
      <c r="E13" s="20" t="s">
        <v>30</v>
      </c>
      <c r="F13" s="114" t="s">
        <v>10</v>
      </c>
      <c r="G13" s="115"/>
      <c r="H13" s="116"/>
      <c r="I13" s="25" t="s">
        <v>2</v>
      </c>
      <c r="J13" s="58"/>
    </row>
    <row r="14" spans="1:341" ht="18.600000000000001" customHeight="1" x14ac:dyDescent="0.25">
      <c r="A14" s="105"/>
      <c r="B14" s="26" t="s">
        <v>11</v>
      </c>
      <c r="C14" s="27">
        <v>20</v>
      </c>
      <c r="D14" s="107"/>
      <c r="E14" s="45" t="s">
        <v>12</v>
      </c>
      <c r="F14" s="117"/>
      <c r="G14" s="118"/>
      <c r="H14" s="119"/>
      <c r="I14" s="34">
        <f>IF(F14=0,20,IF((F14&gt;0)*(F14&lt;=10),15,IF((F14&gt;10)*(F14&lt;=20),10,0)))</f>
        <v>20</v>
      </c>
      <c r="J14" s="58"/>
    </row>
    <row r="15" spans="1:341" ht="18.600000000000001" customHeight="1" x14ac:dyDescent="0.25">
      <c r="A15" s="105"/>
      <c r="B15" s="14" t="s">
        <v>13</v>
      </c>
      <c r="C15" s="28">
        <v>15</v>
      </c>
      <c r="D15" s="107"/>
      <c r="E15" s="72" t="s">
        <v>14</v>
      </c>
      <c r="F15" s="73"/>
      <c r="G15" s="73"/>
      <c r="H15" s="73"/>
      <c r="I15" s="74"/>
      <c r="J15" s="58"/>
    </row>
    <row r="16" spans="1:341" ht="18.600000000000001" customHeight="1" x14ac:dyDescent="0.25">
      <c r="A16" s="105"/>
      <c r="B16" s="13" t="s">
        <v>15</v>
      </c>
      <c r="C16" s="29">
        <v>10</v>
      </c>
      <c r="D16" s="107"/>
      <c r="E16" s="75" t="s">
        <v>25</v>
      </c>
      <c r="F16" s="76"/>
      <c r="G16" s="76"/>
      <c r="H16" s="76"/>
      <c r="I16" s="77"/>
      <c r="J16" s="58"/>
    </row>
    <row r="17" spans="1:11" ht="18.600000000000001" customHeight="1" thickBot="1" x14ac:dyDescent="0.3">
      <c r="A17" s="105"/>
      <c r="B17" s="14" t="s">
        <v>16</v>
      </c>
      <c r="C17" s="30">
        <v>0</v>
      </c>
      <c r="D17" s="107"/>
      <c r="E17" s="81"/>
      <c r="F17" s="82"/>
      <c r="G17" s="82"/>
      <c r="H17" s="82"/>
      <c r="I17" s="83"/>
      <c r="J17" s="58"/>
    </row>
    <row r="18" spans="1:11" ht="6.75" customHeight="1" thickBot="1" x14ac:dyDescent="0.3">
      <c r="A18" s="105"/>
      <c r="B18" s="35"/>
      <c r="C18" s="36"/>
      <c r="D18" s="37"/>
      <c r="E18" s="38"/>
      <c r="F18" s="39"/>
      <c r="G18" s="39"/>
      <c r="H18" s="39"/>
      <c r="I18" s="40"/>
      <c r="J18" s="58"/>
    </row>
    <row r="19" spans="1:11" ht="18.600000000000001" customHeight="1" thickBot="1" x14ac:dyDescent="0.3">
      <c r="A19" s="105"/>
      <c r="B19" s="12" t="s">
        <v>9</v>
      </c>
      <c r="C19" s="41" t="s">
        <v>2</v>
      </c>
      <c r="D19" s="113">
        <v>3</v>
      </c>
      <c r="E19" s="20" t="s">
        <v>30</v>
      </c>
      <c r="F19" s="120" t="s">
        <v>10</v>
      </c>
      <c r="G19" s="121"/>
      <c r="H19" s="122"/>
      <c r="I19" s="25" t="s">
        <v>2</v>
      </c>
      <c r="J19" s="58"/>
    </row>
    <row r="20" spans="1:11" ht="18.600000000000001" customHeight="1" x14ac:dyDescent="0.25">
      <c r="A20" s="105"/>
      <c r="B20" s="13" t="s">
        <v>11</v>
      </c>
      <c r="C20" s="15">
        <v>20</v>
      </c>
      <c r="D20" s="94"/>
      <c r="E20" s="45" t="s">
        <v>17</v>
      </c>
      <c r="F20" s="132"/>
      <c r="G20" s="133"/>
      <c r="H20" s="134"/>
      <c r="I20" s="19">
        <f>IF(F20=0,20,IF((F20&gt;0)*(F20&lt;=5),15,IF((F20&gt;5)*(F20&lt;=10),10,0)))</f>
        <v>20</v>
      </c>
      <c r="J20" s="58"/>
    </row>
    <row r="21" spans="1:11" ht="18.600000000000001" customHeight="1" x14ac:dyDescent="0.25">
      <c r="A21" s="105"/>
      <c r="B21" s="14" t="s">
        <v>18</v>
      </c>
      <c r="C21" s="16">
        <v>15</v>
      </c>
      <c r="D21" s="94"/>
      <c r="E21" s="72" t="s">
        <v>14</v>
      </c>
      <c r="F21" s="73"/>
      <c r="G21" s="73"/>
      <c r="H21" s="73"/>
      <c r="I21" s="74"/>
      <c r="J21" s="58"/>
    </row>
    <row r="22" spans="1:11" ht="18.600000000000001" customHeight="1" x14ac:dyDescent="0.25">
      <c r="A22" s="105"/>
      <c r="B22" s="13" t="s">
        <v>19</v>
      </c>
      <c r="C22" s="17">
        <v>10</v>
      </c>
      <c r="D22" s="94"/>
      <c r="E22" s="75" t="s">
        <v>26</v>
      </c>
      <c r="F22" s="76"/>
      <c r="G22" s="76"/>
      <c r="H22" s="76"/>
      <c r="I22" s="77"/>
      <c r="J22" s="58"/>
    </row>
    <row r="23" spans="1:11" ht="18.600000000000001" customHeight="1" thickBot="1" x14ac:dyDescent="0.3">
      <c r="A23" s="105"/>
      <c r="B23" s="14" t="s">
        <v>20</v>
      </c>
      <c r="C23" s="18">
        <v>0</v>
      </c>
      <c r="D23" s="95"/>
      <c r="E23" s="84"/>
      <c r="F23" s="85"/>
      <c r="G23" s="85"/>
      <c r="H23" s="85"/>
      <c r="I23" s="86"/>
      <c r="J23" s="58"/>
    </row>
    <row r="24" spans="1:11" ht="5.25" customHeight="1" thickBot="1" x14ac:dyDescent="0.3">
      <c r="A24" s="105"/>
      <c r="B24" s="35"/>
      <c r="C24" s="42"/>
      <c r="D24" s="43"/>
      <c r="E24" s="44"/>
      <c r="F24" s="32"/>
      <c r="G24" s="32"/>
      <c r="H24" s="32"/>
      <c r="I24" s="33"/>
      <c r="J24" s="58"/>
    </row>
    <row r="25" spans="1:11" ht="26.1" customHeight="1" thickBot="1" x14ac:dyDescent="0.3">
      <c r="A25" s="105"/>
      <c r="B25" s="12" t="s">
        <v>45</v>
      </c>
      <c r="C25" s="41" t="s">
        <v>2</v>
      </c>
      <c r="D25" s="107">
        <v>4</v>
      </c>
      <c r="E25" s="20" t="s">
        <v>30</v>
      </c>
      <c r="F25" s="24" t="s">
        <v>28</v>
      </c>
      <c r="G25" s="24" t="s">
        <v>29</v>
      </c>
      <c r="H25" s="21" t="s">
        <v>21</v>
      </c>
      <c r="I25" s="25" t="s">
        <v>2</v>
      </c>
      <c r="J25" s="58"/>
    </row>
    <row r="26" spans="1:11" ht="18.600000000000001" customHeight="1" x14ac:dyDescent="0.25">
      <c r="A26" s="105"/>
      <c r="B26" s="13" t="s">
        <v>46</v>
      </c>
      <c r="C26" s="17">
        <v>20</v>
      </c>
      <c r="D26" s="107"/>
      <c r="E26" s="45" t="s">
        <v>22</v>
      </c>
      <c r="F26" s="63"/>
      <c r="G26" s="63"/>
      <c r="H26" s="61" t="e">
        <f>1-(G26/F26)</f>
        <v>#DIV/0!</v>
      </c>
      <c r="I26" s="19" t="e">
        <f>IF(H26&gt;=3%,20,IF((H26&gt;=2%)*(H26&lt;=2.99%),15,IF((H26&gt;=0.5%)*(H26&lt;=1.99),10,0)))</f>
        <v>#DIV/0!</v>
      </c>
      <c r="J26" s="58"/>
    </row>
    <row r="27" spans="1:11" ht="18.600000000000001" customHeight="1" x14ac:dyDescent="0.25">
      <c r="A27" s="105"/>
      <c r="B27" s="14" t="s">
        <v>49</v>
      </c>
      <c r="C27" s="28">
        <v>15</v>
      </c>
      <c r="D27" s="107"/>
      <c r="E27" s="72" t="s">
        <v>32</v>
      </c>
      <c r="F27" s="73"/>
      <c r="G27" s="73"/>
      <c r="H27" s="73"/>
      <c r="I27" s="74"/>
      <c r="J27" s="58"/>
    </row>
    <row r="28" spans="1:11" ht="18.600000000000001" customHeight="1" x14ac:dyDescent="0.25">
      <c r="A28" s="105"/>
      <c r="B28" s="13" t="s">
        <v>48</v>
      </c>
      <c r="C28" s="29">
        <v>10</v>
      </c>
      <c r="D28" s="107"/>
      <c r="E28" s="87" t="s">
        <v>23</v>
      </c>
      <c r="F28" s="88"/>
      <c r="G28" s="88"/>
      <c r="H28" s="88"/>
      <c r="I28" s="89"/>
      <c r="J28" s="58"/>
    </row>
    <row r="29" spans="1:11" ht="29.25" customHeight="1" thickBot="1" x14ac:dyDescent="0.3">
      <c r="A29" s="105"/>
      <c r="B29" s="14" t="s">
        <v>47</v>
      </c>
      <c r="C29" s="30">
        <v>0</v>
      </c>
      <c r="D29" s="107"/>
      <c r="E29" s="90" t="s">
        <v>55</v>
      </c>
      <c r="F29" s="91"/>
      <c r="G29" s="91"/>
      <c r="H29" s="91"/>
      <c r="I29" s="92"/>
      <c r="J29" s="58"/>
    </row>
    <row r="30" spans="1:11" ht="7.5" customHeight="1" thickBot="1" x14ac:dyDescent="0.35">
      <c r="A30" s="105"/>
      <c r="B30" s="46"/>
      <c r="C30" s="47"/>
      <c r="D30" s="48"/>
      <c r="E30" s="49"/>
      <c r="F30" s="50"/>
      <c r="G30" s="50"/>
      <c r="H30" s="50"/>
      <c r="I30" s="56"/>
      <c r="J30" s="58"/>
      <c r="K30" s="57"/>
    </row>
    <row r="31" spans="1:11" ht="21.75" customHeight="1" thickBot="1" x14ac:dyDescent="0.3">
      <c r="A31" s="3"/>
      <c r="B31" s="51" t="s">
        <v>44</v>
      </c>
      <c r="C31" s="41" t="s">
        <v>2</v>
      </c>
      <c r="D31" s="135">
        <v>5</v>
      </c>
      <c r="E31" s="20" t="s">
        <v>30</v>
      </c>
      <c r="F31" s="125" t="s">
        <v>36</v>
      </c>
      <c r="G31" s="126"/>
      <c r="H31" s="123" t="s">
        <v>2</v>
      </c>
      <c r="I31" s="124"/>
      <c r="J31" s="4"/>
    </row>
    <row r="32" spans="1:11" ht="27" customHeight="1" x14ac:dyDescent="0.25">
      <c r="A32" s="3"/>
      <c r="B32" s="53" t="s">
        <v>34</v>
      </c>
      <c r="C32" s="54">
        <v>20</v>
      </c>
      <c r="D32" s="136"/>
      <c r="E32" s="65" t="s">
        <v>40</v>
      </c>
      <c r="F32" s="132"/>
      <c r="G32" s="134"/>
      <c r="H32" s="140">
        <f>IF(F32="SIM",10,0)</f>
        <v>0</v>
      </c>
      <c r="I32" s="141"/>
      <c r="J32" s="4"/>
    </row>
    <row r="33" spans="1:11" ht="26.25" thickBot="1" x14ac:dyDescent="0.3">
      <c r="A33" s="3"/>
      <c r="B33" s="52" t="s">
        <v>35</v>
      </c>
      <c r="C33" s="30">
        <v>0</v>
      </c>
      <c r="D33" s="137"/>
      <c r="E33" s="64" t="s">
        <v>43</v>
      </c>
      <c r="F33" s="138"/>
      <c r="G33" s="139"/>
      <c r="H33" s="142">
        <f>IF(F33="SIM",10,0)</f>
        <v>0</v>
      </c>
      <c r="I33" s="143"/>
      <c r="J33" s="4"/>
    </row>
    <row r="34" spans="1:11" ht="7.5" customHeight="1" thickBot="1" x14ac:dyDescent="0.3">
      <c r="A34" s="4"/>
      <c r="B34" s="4"/>
      <c r="C34" s="2"/>
      <c r="D34" s="11"/>
      <c r="E34" s="4"/>
      <c r="F34" s="2"/>
      <c r="G34" s="2"/>
      <c r="H34" s="2"/>
      <c r="I34" s="2"/>
      <c r="J34" s="4"/>
    </row>
    <row r="35" spans="1:11" ht="24.75" customHeight="1" thickBot="1" x14ac:dyDescent="0.3">
      <c r="A35" s="3"/>
      <c r="B35" s="68" t="s">
        <v>41</v>
      </c>
      <c r="C35" s="69"/>
      <c r="D35" s="70" t="s">
        <v>42</v>
      </c>
      <c r="E35" s="70"/>
      <c r="F35" s="70"/>
      <c r="G35" s="71"/>
      <c r="H35" s="66" t="e">
        <f>I8+I14+I20+I26+H32+H33</f>
        <v>#DIV/0!</v>
      </c>
      <c r="I35" s="67"/>
      <c r="J35" s="58"/>
    </row>
    <row r="36" spans="1:11" ht="11.25" customHeight="1" x14ac:dyDescent="0.25">
      <c r="A36" s="55"/>
      <c r="B36" s="59"/>
      <c r="C36" s="60"/>
      <c r="D36" s="60"/>
      <c r="E36" s="60"/>
      <c r="F36" s="60"/>
      <c r="G36" s="60"/>
      <c r="H36" s="60"/>
      <c r="I36" s="60"/>
      <c r="J36" s="60"/>
    </row>
    <row r="37" spans="1:11" s="5" customFormat="1" x14ac:dyDescent="0.25">
      <c r="C37" s="6"/>
      <c r="D37" s="6"/>
      <c r="F37" s="6"/>
      <c r="G37" s="6"/>
      <c r="H37" s="6"/>
      <c r="I37" s="6"/>
      <c r="K37" s="9"/>
    </row>
    <row r="38" spans="1:11" s="5" customFormat="1" x14ac:dyDescent="0.25">
      <c r="C38" s="6"/>
      <c r="D38" s="6"/>
      <c r="F38" s="6"/>
      <c r="G38" s="6"/>
      <c r="H38" s="6"/>
      <c r="I38" s="6"/>
      <c r="K38" s="9"/>
    </row>
    <row r="39" spans="1:11" s="5" customFormat="1" x14ac:dyDescent="0.25">
      <c r="C39" s="6"/>
      <c r="D39" s="6"/>
      <c r="F39" s="6"/>
      <c r="G39" s="6"/>
      <c r="H39" s="6"/>
      <c r="I39" s="6"/>
      <c r="K39" s="9"/>
    </row>
    <row r="40" spans="1:11" s="5" customFormat="1" x14ac:dyDescent="0.25">
      <c r="C40" s="6"/>
      <c r="D40" s="6"/>
      <c r="F40" s="6"/>
      <c r="G40" s="6"/>
      <c r="H40" s="6"/>
      <c r="I40" s="6"/>
      <c r="K40" s="9"/>
    </row>
    <row r="41" spans="1:11" s="5" customFormat="1" x14ac:dyDescent="0.25">
      <c r="C41" s="6"/>
      <c r="D41" s="6"/>
      <c r="F41" s="6"/>
      <c r="G41" s="6"/>
      <c r="H41" s="6"/>
      <c r="I41" s="6"/>
      <c r="K41" s="9"/>
    </row>
    <row r="42" spans="1:11" s="5" customFormat="1" x14ac:dyDescent="0.25">
      <c r="C42" s="6"/>
      <c r="D42" s="6"/>
      <c r="F42" s="6"/>
      <c r="G42" s="6"/>
      <c r="H42" s="6"/>
      <c r="I42" s="6"/>
      <c r="K42" s="9"/>
    </row>
    <row r="43" spans="1:11" s="5" customFormat="1" x14ac:dyDescent="0.25">
      <c r="C43" s="6"/>
      <c r="D43" s="6"/>
      <c r="F43" s="6"/>
      <c r="G43" s="6"/>
      <c r="H43" s="6"/>
      <c r="I43" s="6"/>
      <c r="K43" s="9"/>
    </row>
    <row r="44" spans="1:11" s="5" customFormat="1" x14ac:dyDescent="0.25">
      <c r="C44" s="6"/>
      <c r="D44" s="6"/>
      <c r="F44" s="6"/>
      <c r="G44" s="6"/>
      <c r="H44" s="6"/>
      <c r="I44" s="6"/>
      <c r="K44" s="9"/>
    </row>
    <row r="45" spans="1:11" s="5" customFormat="1" x14ac:dyDescent="0.25">
      <c r="C45" s="6"/>
      <c r="D45" s="6"/>
      <c r="F45" s="6"/>
      <c r="G45" s="6"/>
      <c r="H45" s="6"/>
      <c r="I45" s="6"/>
      <c r="K45" s="9"/>
    </row>
    <row r="46" spans="1:11" s="5" customFormat="1" x14ac:dyDescent="0.25">
      <c r="C46" s="6"/>
      <c r="D46" s="6"/>
      <c r="F46" s="6"/>
      <c r="G46" s="6"/>
      <c r="H46" s="6"/>
      <c r="I46" s="6"/>
      <c r="K46" s="9"/>
    </row>
    <row r="47" spans="1:11" s="5" customFormat="1" x14ac:dyDescent="0.25">
      <c r="C47" s="6"/>
      <c r="D47" s="6"/>
      <c r="F47" s="6"/>
      <c r="G47" s="6"/>
      <c r="H47" s="6"/>
      <c r="I47" s="6"/>
      <c r="K47" s="9"/>
    </row>
    <row r="48" spans="1:11" s="5" customFormat="1" x14ac:dyDescent="0.25">
      <c r="C48" s="6"/>
      <c r="D48" s="6"/>
      <c r="F48" s="6"/>
      <c r="G48" s="6"/>
      <c r="H48" s="6"/>
      <c r="I48" s="6"/>
      <c r="K48" s="9"/>
    </row>
    <row r="49" spans="3:11" s="5" customFormat="1" x14ac:dyDescent="0.25">
      <c r="C49" s="6"/>
      <c r="D49" s="6"/>
      <c r="F49" s="6"/>
      <c r="G49" s="6"/>
      <c r="H49" s="6"/>
      <c r="I49" s="6"/>
      <c r="K49" s="9"/>
    </row>
    <row r="50" spans="3:11" s="5" customFormat="1" x14ac:dyDescent="0.25">
      <c r="C50" s="6"/>
      <c r="D50" s="6"/>
      <c r="F50" s="6"/>
      <c r="G50" s="6"/>
      <c r="H50" s="6"/>
      <c r="I50" s="6"/>
      <c r="K50" s="9"/>
    </row>
    <row r="51" spans="3:11" s="5" customFormat="1" x14ac:dyDescent="0.25">
      <c r="C51" s="6"/>
      <c r="D51" s="6"/>
      <c r="F51" s="6"/>
      <c r="G51" s="6"/>
      <c r="H51" s="6"/>
      <c r="I51" s="6"/>
      <c r="K51" s="9"/>
    </row>
    <row r="52" spans="3:11" s="5" customFormat="1" x14ac:dyDescent="0.25">
      <c r="C52" s="6"/>
      <c r="D52" s="6"/>
      <c r="F52" s="6"/>
      <c r="G52" s="6"/>
      <c r="H52" s="6"/>
      <c r="I52" s="6"/>
      <c r="K52" s="9"/>
    </row>
    <row r="53" spans="3:11" s="5" customFormat="1" x14ac:dyDescent="0.25">
      <c r="C53" s="6"/>
      <c r="D53" s="6"/>
      <c r="F53" s="6"/>
      <c r="G53" s="6"/>
      <c r="H53" s="6"/>
      <c r="I53" s="6"/>
      <c r="K53" s="9"/>
    </row>
    <row r="54" spans="3:11" s="5" customFormat="1" x14ac:dyDescent="0.25">
      <c r="C54" s="6"/>
      <c r="D54" s="6"/>
      <c r="F54" s="6"/>
      <c r="G54" s="6"/>
      <c r="H54" s="6"/>
      <c r="I54" s="6"/>
      <c r="K54" s="9"/>
    </row>
    <row r="55" spans="3:11" s="5" customFormat="1" x14ac:dyDescent="0.25">
      <c r="C55" s="6"/>
      <c r="D55" s="6"/>
      <c r="F55" s="6"/>
      <c r="G55" s="6"/>
      <c r="H55" s="6"/>
      <c r="I55" s="6"/>
      <c r="K55" s="9"/>
    </row>
    <row r="56" spans="3:11" s="5" customFormat="1" x14ac:dyDescent="0.25">
      <c r="C56" s="6"/>
      <c r="D56" s="6"/>
      <c r="F56" s="6"/>
      <c r="G56" s="6"/>
      <c r="H56" s="6"/>
      <c r="I56" s="6"/>
      <c r="K56" s="9"/>
    </row>
    <row r="57" spans="3:11" s="5" customFormat="1" x14ac:dyDescent="0.25">
      <c r="C57" s="6"/>
      <c r="D57" s="6"/>
      <c r="F57" s="6"/>
      <c r="G57" s="6"/>
      <c r="H57" s="6"/>
      <c r="I57" s="6"/>
      <c r="K57" s="9"/>
    </row>
    <row r="58" spans="3:11" s="5" customFormat="1" x14ac:dyDescent="0.25">
      <c r="C58" s="6"/>
      <c r="D58" s="6"/>
      <c r="F58" s="6"/>
      <c r="G58" s="6"/>
      <c r="H58" s="6"/>
      <c r="I58" s="6"/>
      <c r="K58" s="9"/>
    </row>
    <row r="59" spans="3:11" s="5" customFormat="1" x14ac:dyDescent="0.25">
      <c r="C59" s="6"/>
      <c r="D59" s="6"/>
      <c r="F59" s="6"/>
      <c r="G59" s="6"/>
      <c r="H59" s="6"/>
      <c r="I59" s="6"/>
      <c r="K59" s="9"/>
    </row>
    <row r="60" spans="3:11" s="5" customFormat="1" x14ac:dyDescent="0.25">
      <c r="C60" s="6"/>
      <c r="D60" s="6"/>
      <c r="F60" s="6"/>
      <c r="G60" s="6"/>
      <c r="H60" s="6"/>
      <c r="I60" s="6"/>
      <c r="K60" s="9"/>
    </row>
    <row r="61" spans="3:11" s="5" customFormat="1" x14ac:dyDescent="0.25">
      <c r="C61" s="6"/>
      <c r="D61" s="6"/>
      <c r="F61" s="6"/>
      <c r="G61" s="6"/>
      <c r="H61" s="6"/>
      <c r="I61" s="6"/>
      <c r="K61" s="9"/>
    </row>
    <row r="62" spans="3:11" s="5" customFormat="1" x14ac:dyDescent="0.25">
      <c r="C62" s="6"/>
      <c r="D62" s="6"/>
      <c r="F62" s="6"/>
      <c r="G62" s="6"/>
      <c r="H62" s="6"/>
      <c r="I62" s="6"/>
      <c r="K62" s="9"/>
    </row>
    <row r="63" spans="3:11" s="5" customFormat="1" x14ac:dyDescent="0.25">
      <c r="C63" s="6"/>
      <c r="D63" s="6"/>
      <c r="F63" s="6"/>
      <c r="G63" s="6"/>
      <c r="H63" s="6"/>
      <c r="I63" s="6"/>
      <c r="K63" s="9"/>
    </row>
    <row r="64" spans="3:11" s="5" customFormat="1" x14ac:dyDescent="0.25">
      <c r="C64" s="6"/>
      <c r="D64" s="6"/>
      <c r="F64" s="6"/>
      <c r="G64" s="6"/>
      <c r="H64" s="6"/>
      <c r="I64" s="6"/>
      <c r="K64" s="9"/>
    </row>
    <row r="65" spans="3:11" s="5" customFormat="1" x14ac:dyDescent="0.25">
      <c r="C65" s="6"/>
      <c r="D65" s="6"/>
      <c r="F65" s="6"/>
      <c r="G65" s="6"/>
      <c r="H65" s="6"/>
      <c r="I65" s="6"/>
      <c r="K65" s="9"/>
    </row>
    <row r="66" spans="3:11" s="5" customFormat="1" x14ac:dyDescent="0.25">
      <c r="C66" s="6"/>
      <c r="D66" s="6"/>
      <c r="F66" s="6"/>
      <c r="G66" s="6"/>
      <c r="H66" s="6"/>
      <c r="I66" s="6"/>
      <c r="K66" s="9"/>
    </row>
    <row r="67" spans="3:11" s="5" customFormat="1" x14ac:dyDescent="0.25">
      <c r="C67" s="6"/>
      <c r="D67" s="6"/>
      <c r="F67" s="6"/>
      <c r="G67" s="6"/>
      <c r="H67" s="6"/>
      <c r="I67" s="6"/>
      <c r="K67" s="9"/>
    </row>
    <row r="68" spans="3:11" s="5" customFormat="1" x14ac:dyDescent="0.25">
      <c r="C68" s="6"/>
      <c r="D68" s="6"/>
      <c r="F68" s="6"/>
      <c r="G68" s="6"/>
      <c r="H68" s="6"/>
      <c r="I68" s="6"/>
      <c r="K68" s="9"/>
    </row>
    <row r="69" spans="3:11" s="5" customFormat="1" x14ac:dyDescent="0.25">
      <c r="C69" s="6"/>
      <c r="D69" s="6"/>
      <c r="F69" s="6"/>
      <c r="G69" s="6"/>
      <c r="H69" s="6"/>
      <c r="I69" s="6"/>
      <c r="K69" s="9"/>
    </row>
    <row r="70" spans="3:11" s="5" customFormat="1" x14ac:dyDescent="0.25">
      <c r="C70" s="6"/>
      <c r="D70" s="6"/>
      <c r="F70" s="6"/>
      <c r="G70" s="6"/>
      <c r="H70" s="6"/>
      <c r="I70" s="6"/>
      <c r="K70" s="9"/>
    </row>
    <row r="71" spans="3:11" s="5" customFormat="1" x14ac:dyDescent="0.25">
      <c r="C71" s="6"/>
      <c r="D71" s="6"/>
      <c r="F71" s="6"/>
      <c r="G71" s="6"/>
      <c r="H71" s="6"/>
      <c r="I71" s="6"/>
      <c r="K71" s="9"/>
    </row>
    <row r="72" spans="3:11" s="5" customFormat="1" x14ac:dyDescent="0.25">
      <c r="C72" s="6"/>
      <c r="D72" s="6"/>
      <c r="F72" s="6"/>
      <c r="G72" s="6"/>
      <c r="H72" s="6"/>
      <c r="I72" s="6"/>
      <c r="K72" s="9"/>
    </row>
    <row r="73" spans="3:11" s="5" customFormat="1" x14ac:dyDescent="0.25">
      <c r="C73" s="6"/>
      <c r="D73" s="6"/>
      <c r="F73" s="6"/>
      <c r="G73" s="6"/>
      <c r="H73" s="6"/>
      <c r="I73" s="6"/>
      <c r="K73" s="9"/>
    </row>
    <row r="74" spans="3:11" s="5" customFormat="1" x14ac:dyDescent="0.25">
      <c r="C74" s="6"/>
      <c r="D74" s="6"/>
      <c r="F74" s="6"/>
      <c r="G74" s="6"/>
      <c r="H74" s="6"/>
      <c r="I74" s="6"/>
      <c r="K74" s="9"/>
    </row>
    <row r="75" spans="3:11" s="5" customFormat="1" x14ac:dyDescent="0.25">
      <c r="C75" s="6"/>
      <c r="D75" s="6"/>
      <c r="F75" s="6"/>
      <c r="G75" s="6"/>
      <c r="H75" s="6"/>
      <c r="I75" s="6"/>
      <c r="K75" s="9"/>
    </row>
    <row r="76" spans="3:11" s="5" customFormat="1" x14ac:dyDescent="0.25">
      <c r="C76" s="6"/>
      <c r="D76" s="6"/>
      <c r="F76" s="6"/>
      <c r="G76" s="6"/>
      <c r="H76" s="6"/>
      <c r="I76" s="6"/>
      <c r="K76" s="9"/>
    </row>
    <row r="77" spans="3:11" s="5" customFormat="1" x14ac:dyDescent="0.25">
      <c r="C77" s="6"/>
      <c r="D77" s="6"/>
      <c r="F77" s="6"/>
      <c r="G77" s="6"/>
      <c r="H77" s="6"/>
      <c r="I77" s="6"/>
      <c r="K77" s="9"/>
    </row>
    <row r="78" spans="3:11" s="5" customFormat="1" x14ac:dyDescent="0.25">
      <c r="C78" s="6"/>
      <c r="D78" s="6"/>
      <c r="F78" s="6"/>
      <c r="G78" s="6"/>
      <c r="H78" s="6"/>
      <c r="I78" s="6"/>
      <c r="K78" s="9"/>
    </row>
    <row r="79" spans="3:11" s="5" customFormat="1" x14ac:dyDescent="0.25">
      <c r="C79" s="6"/>
      <c r="D79" s="6"/>
      <c r="F79" s="6"/>
      <c r="G79" s="6"/>
      <c r="H79" s="6"/>
      <c r="I79" s="6"/>
      <c r="K79" s="9"/>
    </row>
    <row r="80" spans="3:11" s="5" customFormat="1" x14ac:dyDescent="0.25">
      <c r="C80" s="6"/>
      <c r="D80" s="6"/>
      <c r="F80" s="6"/>
      <c r="G80" s="6"/>
      <c r="H80" s="6"/>
      <c r="I80" s="6"/>
      <c r="K80" s="9"/>
    </row>
    <row r="81" spans="3:11" s="5" customFormat="1" x14ac:dyDescent="0.25">
      <c r="C81" s="6"/>
      <c r="D81" s="6"/>
      <c r="F81" s="6"/>
      <c r="G81" s="6"/>
      <c r="H81" s="6"/>
      <c r="I81" s="6"/>
      <c r="K81" s="9"/>
    </row>
    <row r="82" spans="3:11" s="5" customFormat="1" x14ac:dyDescent="0.25">
      <c r="C82" s="6"/>
      <c r="D82" s="6"/>
      <c r="F82" s="6"/>
      <c r="G82" s="6"/>
      <c r="H82" s="6"/>
      <c r="I82" s="6"/>
      <c r="K82" s="9"/>
    </row>
    <row r="83" spans="3:11" s="5" customFormat="1" x14ac:dyDescent="0.25">
      <c r="C83" s="6"/>
      <c r="D83" s="6"/>
      <c r="F83" s="6"/>
      <c r="G83" s="6"/>
      <c r="H83" s="6"/>
      <c r="I83" s="6"/>
      <c r="K83" s="9"/>
    </row>
    <row r="84" spans="3:11" s="5" customFormat="1" x14ac:dyDescent="0.25">
      <c r="C84" s="6"/>
      <c r="D84" s="6"/>
      <c r="F84" s="6"/>
      <c r="G84" s="6"/>
      <c r="H84" s="6"/>
      <c r="I84" s="6"/>
      <c r="K84" s="9"/>
    </row>
    <row r="85" spans="3:11" s="5" customFormat="1" x14ac:dyDescent="0.25">
      <c r="C85" s="6"/>
      <c r="D85" s="6"/>
      <c r="F85" s="6"/>
      <c r="G85" s="6"/>
      <c r="H85" s="6"/>
      <c r="I85" s="6"/>
      <c r="K85" s="9"/>
    </row>
    <row r="86" spans="3:11" s="5" customFormat="1" x14ac:dyDescent="0.25">
      <c r="C86" s="6"/>
      <c r="D86" s="6"/>
      <c r="F86" s="6"/>
      <c r="G86" s="6"/>
      <c r="H86" s="6"/>
      <c r="I86" s="6"/>
      <c r="K86" s="9"/>
    </row>
    <row r="87" spans="3:11" s="5" customFormat="1" x14ac:dyDescent="0.25">
      <c r="C87" s="6"/>
      <c r="D87" s="6"/>
      <c r="F87" s="6"/>
      <c r="G87" s="6"/>
      <c r="H87" s="6"/>
      <c r="I87" s="6"/>
      <c r="K87" s="9"/>
    </row>
    <row r="88" spans="3:11" s="5" customFormat="1" x14ac:dyDescent="0.25">
      <c r="C88" s="6"/>
      <c r="D88" s="6"/>
      <c r="F88" s="6"/>
      <c r="G88" s="6"/>
      <c r="H88" s="6"/>
      <c r="I88" s="6"/>
      <c r="K88" s="9"/>
    </row>
    <row r="89" spans="3:11" s="5" customFormat="1" x14ac:dyDescent="0.25">
      <c r="C89" s="6"/>
      <c r="D89" s="6"/>
      <c r="F89" s="6"/>
      <c r="G89" s="6"/>
      <c r="H89" s="6"/>
      <c r="I89" s="6"/>
      <c r="K89" s="9"/>
    </row>
    <row r="90" spans="3:11" s="5" customFormat="1" x14ac:dyDescent="0.25">
      <c r="C90" s="6"/>
      <c r="D90" s="6"/>
      <c r="F90" s="6"/>
      <c r="G90" s="6"/>
      <c r="H90" s="6"/>
      <c r="I90" s="6"/>
      <c r="K90" s="9"/>
    </row>
    <row r="91" spans="3:11" s="5" customFormat="1" x14ac:dyDescent="0.25">
      <c r="C91" s="6"/>
      <c r="D91" s="6"/>
      <c r="F91" s="6"/>
      <c r="G91" s="6"/>
      <c r="H91" s="6"/>
      <c r="I91" s="6"/>
      <c r="K91" s="9"/>
    </row>
    <row r="92" spans="3:11" s="5" customFormat="1" x14ac:dyDescent="0.25">
      <c r="C92" s="6"/>
      <c r="D92" s="6"/>
      <c r="F92" s="6"/>
      <c r="G92" s="6"/>
      <c r="H92" s="6"/>
      <c r="I92" s="6"/>
      <c r="K92" s="9"/>
    </row>
    <row r="93" spans="3:11" s="5" customFormat="1" x14ac:dyDescent="0.25">
      <c r="C93" s="6"/>
      <c r="D93" s="6"/>
      <c r="F93" s="6"/>
      <c r="G93" s="6"/>
      <c r="H93" s="6"/>
      <c r="I93" s="6"/>
      <c r="K93" s="9"/>
    </row>
    <row r="94" spans="3:11" s="5" customFormat="1" x14ac:dyDescent="0.25">
      <c r="C94" s="6"/>
      <c r="D94" s="6"/>
      <c r="F94" s="6"/>
      <c r="G94" s="6"/>
      <c r="H94" s="6"/>
      <c r="I94" s="6"/>
      <c r="K94" s="9"/>
    </row>
    <row r="95" spans="3:11" s="5" customFormat="1" x14ac:dyDescent="0.25">
      <c r="C95" s="6"/>
      <c r="D95" s="6"/>
      <c r="F95" s="6"/>
      <c r="G95" s="6"/>
      <c r="H95" s="6"/>
      <c r="I95" s="6"/>
      <c r="K95" s="9"/>
    </row>
    <row r="96" spans="3:11" s="5" customFormat="1" x14ac:dyDescent="0.25">
      <c r="C96" s="6"/>
      <c r="D96" s="6"/>
      <c r="F96" s="6"/>
      <c r="G96" s="6"/>
      <c r="H96" s="6"/>
      <c r="I96" s="6"/>
      <c r="K96" s="9"/>
    </row>
    <row r="97" spans="3:11" s="5" customFormat="1" x14ac:dyDescent="0.25">
      <c r="C97" s="6"/>
      <c r="D97" s="6"/>
      <c r="F97" s="6"/>
      <c r="G97" s="6"/>
      <c r="H97" s="6"/>
      <c r="I97" s="6"/>
      <c r="K97" s="9"/>
    </row>
    <row r="98" spans="3:11" s="5" customFormat="1" x14ac:dyDescent="0.25">
      <c r="C98" s="6"/>
      <c r="D98" s="6"/>
      <c r="F98" s="6"/>
      <c r="G98" s="6"/>
      <c r="H98" s="6"/>
      <c r="I98" s="6"/>
      <c r="K98" s="9"/>
    </row>
    <row r="99" spans="3:11" s="5" customFormat="1" x14ac:dyDescent="0.25">
      <c r="C99" s="6"/>
      <c r="D99" s="6"/>
      <c r="F99" s="6"/>
      <c r="G99" s="6"/>
      <c r="H99" s="6"/>
      <c r="I99" s="6"/>
      <c r="K99" s="9"/>
    </row>
    <row r="100" spans="3:11" s="5" customFormat="1" x14ac:dyDescent="0.25">
      <c r="C100" s="6"/>
      <c r="D100" s="6"/>
      <c r="F100" s="6"/>
      <c r="G100" s="6"/>
      <c r="H100" s="6"/>
      <c r="I100" s="6"/>
      <c r="K100" s="9"/>
    </row>
    <row r="101" spans="3:11" s="5" customFormat="1" x14ac:dyDescent="0.25">
      <c r="C101" s="6"/>
      <c r="D101" s="6"/>
      <c r="F101" s="6"/>
      <c r="G101" s="6"/>
      <c r="H101" s="6"/>
      <c r="I101" s="6"/>
      <c r="K101" s="9"/>
    </row>
    <row r="102" spans="3:11" s="5" customFormat="1" x14ac:dyDescent="0.25">
      <c r="C102" s="6"/>
      <c r="D102" s="6"/>
      <c r="F102" s="6"/>
      <c r="G102" s="6"/>
      <c r="H102" s="6"/>
      <c r="I102" s="6"/>
      <c r="K102" s="9"/>
    </row>
    <row r="103" spans="3:11" s="5" customFormat="1" x14ac:dyDescent="0.25">
      <c r="C103" s="6"/>
      <c r="D103" s="6"/>
      <c r="F103" s="6"/>
      <c r="G103" s="6"/>
      <c r="H103" s="6"/>
      <c r="I103" s="6"/>
      <c r="K103" s="9"/>
    </row>
    <row r="104" spans="3:11" s="5" customFormat="1" x14ac:dyDescent="0.25">
      <c r="C104" s="6"/>
      <c r="D104" s="6"/>
      <c r="F104" s="6"/>
      <c r="G104" s="6"/>
      <c r="H104" s="6"/>
      <c r="I104" s="6"/>
      <c r="K104" s="9"/>
    </row>
    <row r="105" spans="3:11" s="5" customFormat="1" x14ac:dyDescent="0.25">
      <c r="C105" s="6"/>
      <c r="D105" s="6"/>
      <c r="F105" s="6"/>
      <c r="G105" s="6"/>
      <c r="H105" s="6"/>
      <c r="I105" s="6"/>
      <c r="K105" s="9"/>
    </row>
    <row r="106" spans="3:11" s="5" customFormat="1" x14ac:dyDescent="0.25">
      <c r="C106" s="6"/>
      <c r="D106" s="6"/>
      <c r="F106" s="6"/>
      <c r="G106" s="6"/>
      <c r="H106" s="6"/>
      <c r="I106" s="6"/>
      <c r="K106" s="9"/>
    </row>
    <row r="107" spans="3:11" s="5" customFormat="1" x14ac:dyDescent="0.25">
      <c r="C107" s="6"/>
      <c r="D107" s="6"/>
      <c r="F107" s="6"/>
      <c r="G107" s="6"/>
      <c r="H107" s="6"/>
      <c r="I107" s="6"/>
      <c r="K107" s="9"/>
    </row>
    <row r="108" spans="3:11" s="5" customFormat="1" x14ac:dyDescent="0.25">
      <c r="C108" s="6"/>
      <c r="D108" s="6"/>
      <c r="F108" s="6"/>
      <c r="G108" s="6"/>
      <c r="H108" s="6"/>
      <c r="I108" s="6"/>
      <c r="K108" s="9"/>
    </row>
    <row r="109" spans="3:11" s="5" customFormat="1" x14ac:dyDescent="0.25">
      <c r="C109" s="6"/>
      <c r="D109" s="6"/>
      <c r="F109" s="6"/>
      <c r="G109" s="6"/>
      <c r="H109" s="6"/>
      <c r="I109" s="6"/>
      <c r="K109" s="9"/>
    </row>
    <row r="110" spans="3:11" s="5" customFormat="1" x14ac:dyDescent="0.25">
      <c r="C110" s="6"/>
      <c r="D110" s="6"/>
      <c r="F110" s="6"/>
      <c r="G110" s="6"/>
      <c r="H110" s="6"/>
      <c r="I110" s="6"/>
      <c r="K110" s="9"/>
    </row>
    <row r="111" spans="3:11" s="5" customFormat="1" x14ac:dyDescent="0.25">
      <c r="C111" s="6"/>
      <c r="D111" s="6"/>
      <c r="F111" s="6"/>
      <c r="G111" s="6"/>
      <c r="H111" s="6"/>
      <c r="I111" s="6"/>
      <c r="K111" s="9"/>
    </row>
    <row r="112" spans="3:11" s="5" customFormat="1" x14ac:dyDescent="0.25">
      <c r="C112" s="6"/>
      <c r="D112" s="6"/>
      <c r="F112" s="6"/>
      <c r="G112" s="6"/>
      <c r="H112" s="6"/>
      <c r="I112" s="6"/>
      <c r="K112" s="9"/>
    </row>
    <row r="113" spans="3:11" s="5" customFormat="1" x14ac:dyDescent="0.25">
      <c r="C113" s="6"/>
      <c r="D113" s="6"/>
      <c r="F113" s="6"/>
      <c r="G113" s="6"/>
      <c r="H113" s="6"/>
      <c r="I113" s="6"/>
      <c r="K113" s="9"/>
    </row>
    <row r="114" spans="3:11" s="5" customFormat="1" x14ac:dyDescent="0.25">
      <c r="C114" s="6"/>
      <c r="D114" s="6"/>
      <c r="F114" s="6"/>
      <c r="G114" s="6"/>
      <c r="H114" s="6"/>
      <c r="I114" s="6"/>
      <c r="K114" s="9"/>
    </row>
    <row r="115" spans="3:11" s="5" customFormat="1" x14ac:dyDescent="0.25">
      <c r="C115" s="6"/>
      <c r="D115" s="6"/>
      <c r="F115" s="6"/>
      <c r="G115" s="6"/>
      <c r="H115" s="6"/>
      <c r="I115" s="6"/>
      <c r="K115" s="9"/>
    </row>
    <row r="116" spans="3:11" s="5" customFormat="1" x14ac:dyDescent="0.25">
      <c r="C116" s="6"/>
      <c r="D116" s="6"/>
      <c r="F116" s="6"/>
      <c r="G116" s="6"/>
      <c r="H116" s="6"/>
      <c r="I116" s="6"/>
      <c r="K116" s="9"/>
    </row>
    <row r="117" spans="3:11" s="5" customFormat="1" x14ac:dyDescent="0.25">
      <c r="C117" s="6"/>
      <c r="D117" s="6"/>
      <c r="F117" s="6"/>
      <c r="G117" s="6"/>
      <c r="H117" s="6"/>
      <c r="I117" s="6"/>
      <c r="K117" s="9"/>
    </row>
    <row r="118" spans="3:11" s="5" customFormat="1" x14ac:dyDescent="0.25">
      <c r="C118" s="6"/>
      <c r="D118" s="6"/>
      <c r="F118" s="6"/>
      <c r="G118" s="6"/>
      <c r="H118" s="6"/>
      <c r="I118" s="6"/>
      <c r="K118" s="9"/>
    </row>
    <row r="119" spans="3:11" s="5" customFormat="1" x14ac:dyDescent="0.25">
      <c r="C119" s="6"/>
      <c r="D119" s="6"/>
      <c r="F119" s="6"/>
      <c r="G119" s="6"/>
      <c r="H119" s="6"/>
      <c r="I119" s="6"/>
      <c r="K119" s="9"/>
    </row>
    <row r="120" spans="3:11" s="5" customFormat="1" x14ac:dyDescent="0.25">
      <c r="C120" s="6"/>
      <c r="D120" s="6"/>
      <c r="F120" s="6"/>
      <c r="G120" s="6"/>
      <c r="H120" s="6"/>
      <c r="I120" s="6"/>
      <c r="K120" s="9"/>
    </row>
    <row r="121" spans="3:11" s="5" customFormat="1" x14ac:dyDescent="0.25">
      <c r="C121" s="6"/>
      <c r="D121" s="6"/>
      <c r="F121" s="6"/>
      <c r="G121" s="6"/>
      <c r="H121" s="6"/>
      <c r="I121" s="6"/>
      <c r="K121" s="9"/>
    </row>
    <row r="122" spans="3:11" s="5" customFormat="1" x14ac:dyDescent="0.25">
      <c r="C122" s="6"/>
      <c r="D122" s="6"/>
      <c r="F122" s="6"/>
      <c r="G122" s="6"/>
      <c r="H122" s="6"/>
      <c r="I122" s="6"/>
      <c r="K122" s="9"/>
    </row>
    <row r="123" spans="3:11" s="5" customFormat="1" x14ac:dyDescent="0.25">
      <c r="C123" s="6"/>
      <c r="D123" s="6"/>
      <c r="F123" s="6"/>
      <c r="G123" s="6"/>
      <c r="H123" s="6"/>
      <c r="I123" s="6"/>
      <c r="K123" s="9"/>
    </row>
  </sheetData>
  <sheetProtection password="CC7B" sheet="1" objects="1" scenarios="1"/>
  <mergeCells count="42">
    <mergeCell ref="H31:I31"/>
    <mergeCell ref="F31:G31"/>
    <mergeCell ref="A3:J3"/>
    <mergeCell ref="F4:J4"/>
    <mergeCell ref="A4:E4"/>
    <mergeCell ref="F20:H20"/>
    <mergeCell ref="D31:D33"/>
    <mergeCell ref="F32:G32"/>
    <mergeCell ref="F33:G33"/>
    <mergeCell ref="H32:I32"/>
    <mergeCell ref="H33:I33"/>
    <mergeCell ref="C2:E2"/>
    <mergeCell ref="A1:J1"/>
    <mergeCell ref="A2:B2"/>
    <mergeCell ref="F2:J2"/>
    <mergeCell ref="A5:A30"/>
    <mergeCell ref="B5:I5"/>
    <mergeCell ref="D25:D29"/>
    <mergeCell ref="B6:C6"/>
    <mergeCell ref="E6:I6"/>
    <mergeCell ref="C12:E12"/>
    <mergeCell ref="D13:D17"/>
    <mergeCell ref="D19:D23"/>
    <mergeCell ref="F13:H13"/>
    <mergeCell ref="F14:H14"/>
    <mergeCell ref="F19:H19"/>
    <mergeCell ref="H35:I35"/>
    <mergeCell ref="B35:C35"/>
    <mergeCell ref="D35:G35"/>
    <mergeCell ref="E9:I9"/>
    <mergeCell ref="E10:I10"/>
    <mergeCell ref="E11:I11"/>
    <mergeCell ref="E15:I15"/>
    <mergeCell ref="E16:I16"/>
    <mergeCell ref="E17:I17"/>
    <mergeCell ref="E21:I21"/>
    <mergeCell ref="E22:I22"/>
    <mergeCell ref="E23:I23"/>
    <mergeCell ref="E27:I27"/>
    <mergeCell ref="E28:I28"/>
    <mergeCell ref="E29:I29"/>
    <mergeCell ref="D6:D11"/>
  </mergeCells>
  <dataValidations count="1">
    <dataValidation type="list" allowBlank="1" showInputMessage="1" showErrorMessage="1" sqref="F32:F33" xr:uid="{00000000-0002-0000-0000-000000000000}">
      <formula1>$B$32:$B$33</formula1>
    </dataValidation>
  </dataValidations>
  <printOptions horizontalCentered="1" verticalCentered="1"/>
  <pageMargins left="0" right="0" top="0" bottom="0.19685039370078741" header="0.31496062992125984" footer="0.11811023622047245"/>
  <pageSetup paperSize="9" scale="83" orientation="landscape" horizontalDpi="4294967293" r:id="rId1"/>
  <headerFooter>
    <oddFooter>&amp;L&amp;8TEMP-GABPRES-DIASI-005&amp;C&amp;8&amp;K000000Revisão:02               Data: 09/10/2020&amp;R&amp;8Página: &amp;P/&amp;N</oddFooter>
  </headerFooter>
  <colBreaks count="1" manualBreakCount="1">
    <brk id="1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AUD DOC</vt:lpstr>
      <vt:lpstr>'AUD DOC'!Area_de_impressao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Heitor Vasconcellos de Ambrosio</dc:creator>
  <cp:lastModifiedBy>Patrícia de Souza Ferreira</cp:lastModifiedBy>
  <cp:lastPrinted>2020-10-05T18:28:37Z</cp:lastPrinted>
  <dcterms:created xsi:type="dcterms:W3CDTF">2019-07-01T14:59:33Z</dcterms:created>
  <dcterms:modified xsi:type="dcterms:W3CDTF">2020-10-06T16:25:00Z</dcterms:modified>
</cp:coreProperties>
</file>