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via\Desktop\"/>
    </mc:Choice>
  </mc:AlternateContent>
  <xr:revisionPtr revIDLastSave="0" documentId="8_{D66E5E94-63E0-41ED-9553-02C416A28B34}" xr6:coauthVersionLast="46" xr6:coauthVersionMax="46" xr10:uidLastSave="{00000000-0000-0000-0000-000000000000}"/>
  <bookViews>
    <workbookView xWindow="-120" yWindow="-120" windowWidth="20730" windowHeight="11160" activeTab="3" xr2:uid="{00000000-000D-0000-FFFF-FFFF00000000}"/>
  </bookViews>
  <sheets>
    <sheet name="total not MRJ" sheetId="5" r:id="rId1"/>
    <sheet name="not Sala Lilás Total " sheetId="1" r:id="rId2"/>
    <sheet name="not Sala Lilas Centro 1.0" sheetId="4" r:id="rId3"/>
    <sheet name="not Sala Lilas Camp Grand 5.2  " sheetId="3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46" i="3" l="1"/>
  <c r="R147" i="3"/>
  <c r="R148" i="3"/>
  <c r="R145" i="3"/>
  <c r="S291" i="4"/>
  <c r="S297" i="4"/>
  <c r="S296" i="4"/>
  <c r="S295" i="4"/>
  <c r="S294" i="4"/>
  <c r="S293" i="4"/>
  <c r="S292" i="4"/>
  <c r="S298" i="4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S293" i="1"/>
  <c r="S300" i="1" s="1"/>
  <c r="S299" i="1"/>
  <c r="S298" i="1"/>
  <c r="S297" i="1"/>
  <c r="S296" i="1"/>
  <c r="S295" i="1"/>
  <c r="S294" i="1"/>
  <c r="S259" i="5"/>
  <c r="S260" i="5"/>
  <c r="S261" i="5"/>
  <c r="S262" i="5"/>
  <c r="S263" i="5"/>
  <c r="S264" i="5"/>
  <c r="S258" i="5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B265" i="5"/>
  <c r="E138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02" i="3"/>
  <c r="C138" i="3"/>
  <c r="D138" i="3"/>
  <c r="F138" i="3"/>
  <c r="B138" i="3"/>
  <c r="I83" i="3"/>
  <c r="H83" i="3"/>
  <c r="G83" i="3"/>
  <c r="F83" i="3"/>
  <c r="E83" i="3"/>
  <c r="D83" i="3"/>
  <c r="C83" i="3"/>
  <c r="B83" i="3"/>
  <c r="C108" i="4"/>
  <c r="D108" i="4"/>
  <c r="E108" i="4"/>
  <c r="F108" i="4"/>
  <c r="G108" i="4"/>
  <c r="H108" i="4"/>
  <c r="I108" i="4"/>
  <c r="J108" i="4"/>
  <c r="K108" i="4"/>
  <c r="B108" i="4"/>
  <c r="N88" i="4"/>
  <c r="N89" i="4"/>
  <c r="N90" i="4"/>
  <c r="N91" i="4"/>
  <c r="N92" i="4"/>
  <c r="N93" i="4"/>
  <c r="N87" i="4"/>
  <c r="C94" i="4"/>
  <c r="D94" i="4"/>
  <c r="E94" i="4"/>
  <c r="F94" i="4"/>
  <c r="G94" i="4"/>
  <c r="H94" i="4"/>
  <c r="I94" i="4"/>
  <c r="J94" i="4"/>
  <c r="K94" i="4"/>
  <c r="L94" i="4"/>
  <c r="M94" i="4"/>
  <c r="B94" i="4"/>
  <c r="C80" i="4"/>
  <c r="B80" i="4"/>
  <c r="K109" i="1"/>
  <c r="N88" i="1"/>
  <c r="K64" i="5"/>
  <c r="K65" i="5"/>
  <c r="K66" i="5"/>
  <c r="K67" i="5"/>
  <c r="K68" i="5"/>
  <c r="K69" i="5"/>
  <c r="K63" i="5"/>
  <c r="C70" i="5"/>
  <c r="D70" i="5"/>
  <c r="E70" i="5"/>
  <c r="F70" i="5"/>
  <c r="G70" i="5"/>
  <c r="H70" i="5"/>
  <c r="I70" i="5"/>
  <c r="J70" i="5"/>
  <c r="B70" i="5"/>
  <c r="B28" i="5"/>
  <c r="C42" i="5"/>
  <c r="D42" i="5"/>
  <c r="B42" i="5"/>
  <c r="O50" i="5"/>
  <c r="O51" i="5"/>
  <c r="O52" i="5"/>
  <c r="O53" i="5"/>
  <c r="O54" i="5"/>
  <c r="O55" i="5"/>
  <c r="O49" i="5"/>
  <c r="C56" i="5"/>
  <c r="D56" i="5"/>
  <c r="E56" i="5"/>
  <c r="F56" i="5"/>
  <c r="G56" i="5"/>
  <c r="H56" i="5"/>
  <c r="I56" i="5"/>
  <c r="J56" i="5"/>
  <c r="K56" i="5"/>
  <c r="L56" i="5"/>
  <c r="M56" i="5"/>
  <c r="N56" i="5"/>
  <c r="B56" i="5"/>
  <c r="B95" i="1"/>
  <c r="G95" i="1"/>
  <c r="B67" i="1"/>
  <c r="C81" i="1"/>
  <c r="B81" i="1"/>
  <c r="N89" i="1"/>
  <c r="N90" i="1"/>
  <c r="N91" i="1"/>
  <c r="N92" i="1"/>
  <c r="N93" i="1"/>
  <c r="N94" i="1"/>
  <c r="C95" i="1"/>
  <c r="D95" i="1"/>
  <c r="E95" i="1"/>
  <c r="F95" i="1"/>
  <c r="H95" i="1"/>
  <c r="I95" i="1"/>
  <c r="J95" i="1"/>
  <c r="K95" i="1"/>
  <c r="L95" i="1"/>
  <c r="M95" i="1"/>
  <c r="C109" i="1"/>
  <c r="D109" i="1"/>
  <c r="E109" i="1"/>
  <c r="F109" i="1"/>
  <c r="G109" i="1"/>
  <c r="H109" i="1"/>
  <c r="I109" i="1"/>
  <c r="J109" i="1"/>
  <c r="B109" i="1"/>
  <c r="E36" i="5"/>
  <c r="E37" i="5"/>
  <c r="E38" i="5"/>
  <c r="E39" i="5"/>
  <c r="E40" i="5"/>
  <c r="E41" i="5"/>
  <c r="E35" i="5"/>
  <c r="D60" i="3"/>
  <c r="D58" i="3"/>
  <c r="D59" i="3"/>
  <c r="D57" i="3"/>
  <c r="C61" i="3"/>
  <c r="B61" i="3"/>
  <c r="D74" i="4"/>
  <c r="D75" i="4"/>
  <c r="D76" i="4"/>
  <c r="D77" i="4"/>
  <c r="D78" i="4"/>
  <c r="D79" i="4"/>
  <c r="D73" i="4"/>
  <c r="D75" i="1"/>
  <c r="D76" i="1"/>
  <c r="D77" i="1"/>
  <c r="D78" i="1"/>
  <c r="D79" i="1"/>
  <c r="D80" i="1"/>
  <c r="D74" i="1"/>
  <c r="N94" i="4" l="1"/>
  <c r="S265" i="5"/>
  <c r="D81" i="1"/>
  <c r="R149" i="3"/>
  <c r="G138" i="3"/>
  <c r="E42" i="5"/>
  <c r="D80" i="4"/>
  <c r="K70" i="5"/>
  <c r="O56" i="5"/>
  <c r="N95" i="1"/>
  <c r="D61" i="3"/>
  <c r="N15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29" i="4"/>
  <c r="H58" i="1"/>
  <c r="I56" i="1"/>
  <c r="I38" i="1"/>
  <c r="I46" i="1"/>
  <c r="I47" i="1"/>
  <c r="I52" i="1"/>
  <c r="I53" i="1"/>
  <c r="I54" i="1"/>
  <c r="I55" i="1"/>
  <c r="I35" i="1"/>
  <c r="I34" i="1"/>
  <c r="I36" i="1"/>
  <c r="I37" i="1"/>
  <c r="I39" i="1"/>
  <c r="I40" i="1"/>
  <c r="I42" i="1"/>
  <c r="I44" i="1"/>
  <c r="I45" i="1"/>
  <c r="I41" i="1"/>
  <c r="I49" i="1"/>
  <c r="I43" i="1"/>
  <c r="I50" i="1"/>
  <c r="I48" i="1"/>
  <c r="I51" i="1"/>
  <c r="I57" i="1"/>
  <c r="I30" i="1"/>
  <c r="I32" i="1"/>
  <c r="I33" i="1"/>
  <c r="I31" i="1"/>
  <c r="I29" i="1"/>
  <c r="N15" i="1"/>
  <c r="D19" i="5"/>
  <c r="F26" i="5"/>
  <c r="E28" i="5"/>
  <c r="D28" i="5"/>
  <c r="C28" i="5"/>
  <c r="F27" i="5"/>
  <c r="E41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26" i="3"/>
  <c r="M19" i="5"/>
  <c r="L19" i="5"/>
  <c r="K19" i="5"/>
  <c r="J19" i="5"/>
  <c r="I19" i="5"/>
  <c r="H19" i="5"/>
  <c r="G19" i="5"/>
  <c r="F19" i="5"/>
  <c r="E19" i="5"/>
  <c r="C19" i="5"/>
  <c r="B19" i="5"/>
  <c r="N18" i="5"/>
  <c r="N17" i="5"/>
  <c r="N16" i="5"/>
  <c r="N15" i="5"/>
  <c r="N14" i="5"/>
  <c r="N13" i="5"/>
  <c r="N12" i="5"/>
  <c r="E50" i="3"/>
  <c r="D50" i="3"/>
  <c r="C50" i="3"/>
  <c r="B50" i="3"/>
  <c r="F49" i="3"/>
  <c r="F48" i="3"/>
  <c r="D41" i="3"/>
  <c r="C41" i="3"/>
  <c r="B41" i="3"/>
  <c r="M19" i="3"/>
  <c r="L19" i="3"/>
  <c r="K19" i="3"/>
  <c r="J19" i="3"/>
  <c r="I19" i="3"/>
  <c r="H19" i="3"/>
  <c r="G19" i="3"/>
  <c r="F19" i="3"/>
  <c r="E19" i="3"/>
  <c r="D19" i="3"/>
  <c r="C19" i="3"/>
  <c r="B19" i="3"/>
  <c r="N18" i="3"/>
  <c r="N17" i="3"/>
  <c r="N16" i="3"/>
  <c r="N15" i="3"/>
  <c r="F63" i="4"/>
  <c r="E65" i="4"/>
  <c r="D65" i="4"/>
  <c r="C65" i="4"/>
  <c r="B65" i="4"/>
  <c r="F64" i="4"/>
  <c r="H56" i="4"/>
  <c r="G56" i="4"/>
  <c r="F56" i="4"/>
  <c r="E56" i="4"/>
  <c r="D56" i="4"/>
  <c r="C56" i="4"/>
  <c r="B56" i="4"/>
  <c r="M22" i="4"/>
  <c r="L22" i="4"/>
  <c r="K22" i="4"/>
  <c r="J22" i="4"/>
  <c r="I22" i="4"/>
  <c r="H22" i="4"/>
  <c r="G22" i="4"/>
  <c r="F22" i="4"/>
  <c r="E22" i="4"/>
  <c r="D22" i="4"/>
  <c r="C22" i="4"/>
  <c r="B22" i="4"/>
  <c r="N21" i="4"/>
  <c r="N20" i="4"/>
  <c r="N19" i="4"/>
  <c r="N18" i="4"/>
  <c r="N17" i="4"/>
  <c r="N16" i="4"/>
  <c r="F65" i="1"/>
  <c r="B22" i="1"/>
  <c r="N16" i="1"/>
  <c r="N17" i="1"/>
  <c r="N18" i="1"/>
  <c r="N19" i="1"/>
  <c r="N20" i="1"/>
  <c r="N21" i="1"/>
  <c r="G58" i="1"/>
  <c r="F65" i="4" l="1"/>
  <c r="I56" i="4"/>
  <c r="F50" i="3"/>
  <c r="N19" i="5"/>
  <c r="F28" i="5"/>
  <c r="I58" i="1"/>
  <c r="N22" i="1"/>
  <c r="F41" i="3"/>
  <c r="N19" i="3"/>
  <c r="N22" i="4"/>
  <c r="I22" i="1" l="1"/>
  <c r="C67" i="1" l="1"/>
  <c r="D67" i="1"/>
  <c r="E67" i="1"/>
  <c r="F66" i="1"/>
  <c r="F67" i="1" s="1"/>
  <c r="B58" i="1"/>
  <c r="D58" i="1" l="1"/>
  <c r="C58" i="1"/>
  <c r="F58" i="1" l="1"/>
  <c r="E58" i="1"/>
  <c r="C22" i="1" l="1"/>
  <c r="D22" i="1"/>
  <c r="E22" i="1"/>
  <c r="F22" i="1"/>
  <c r="G22" i="1"/>
  <c r="H22" i="1"/>
  <c r="J22" i="1"/>
  <c r="K22" i="1"/>
  <c r="L22" i="1"/>
  <c r="M22" i="1"/>
</calcChain>
</file>

<file path=xl/sharedStrings.xml><?xml version="1.0" encoding="utf-8"?>
<sst xmlns="http://schemas.openxmlformats.org/spreadsheetml/2006/main" count="1128" uniqueCount="297">
  <si>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</si>
  <si>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</si>
  <si>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</si>
  <si>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</si>
  <si>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</si>
  <si>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</si>
  <si>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</si>
  <si>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</si>
  <si>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</si>
  <si>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</si>
  <si>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</si>
  <si>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</si>
  <si>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</si>
  <si>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 de notificação</t>
  </si>
  <si>
    <t>Ano de notificação</t>
  </si>
  <si>
    <t>330455 Rio de Janeiro - RJ</t>
  </si>
  <si>
    <t>Município de residência</t>
  </si>
  <si>
    <t>Sexo</t>
  </si>
  <si>
    <t>Criança</t>
  </si>
  <si>
    <t>Adolescente</t>
  </si>
  <si>
    <t>Adulto</t>
  </si>
  <si>
    <t>Idoso</t>
  </si>
  <si>
    <t>Masculino</t>
  </si>
  <si>
    <t>Feminino</t>
  </si>
  <si>
    <t>Dados - Sala Lilás Centro - 1.0</t>
  </si>
  <si>
    <t>Dados - Sala Lilás Campo Grande - 5.2</t>
  </si>
  <si>
    <t>DADOS SALA LILÁS - Consolidado</t>
  </si>
  <si>
    <t>Outros estados brasileiros</t>
  </si>
  <si>
    <t>2020*</t>
  </si>
  <si>
    <t>330285 Mesquita</t>
  </si>
  <si>
    <t>330320 Nilópolis</t>
  </si>
  <si>
    <t>330045 Belford Roxo</t>
  </si>
  <si>
    <t>330070 Cabo Frio</t>
  </si>
  <si>
    <t>330170 Duque de Caxias</t>
  </si>
  <si>
    <t>330190 Itaboraí</t>
  </si>
  <si>
    <t>330200 Itaguaí</t>
  </si>
  <si>
    <t>330227 Japeri</t>
  </si>
  <si>
    <t>330240 Macaé</t>
  </si>
  <si>
    <t>330250 Magé</t>
  </si>
  <si>
    <t>330260 Mangaratiba</t>
  </si>
  <si>
    <t>330270 Maricá</t>
  </si>
  <si>
    <t>330330 Niterói</t>
  </si>
  <si>
    <t>330350 Nova Iguaçu</t>
  </si>
  <si>
    <t>330414 Queimados</t>
  </si>
  <si>
    <t>330452 Rio das Ostras</t>
  </si>
  <si>
    <t>330490 São Gonçalo</t>
  </si>
  <si>
    <t>330510 São João de Meriti</t>
  </si>
  <si>
    <t>330555 Seropédica</t>
  </si>
  <si>
    <t>330575 Tanguá</t>
  </si>
  <si>
    <t>330360 Paracambi</t>
  </si>
  <si>
    <t>Número de notificações de violência por mês e ano de notificação. MRJ, 2015-2021*</t>
  </si>
  <si>
    <t>2021*</t>
  </si>
  <si>
    <t>Número de notificações de violência por ciclo de vida e sexo. MRJ, 2020*</t>
  </si>
  <si>
    <t>Número de notificações de violência da Sala Lilás Centro 1.0 por mês e ano de notificação, 2015 - 2021*</t>
  </si>
  <si>
    <t>Número de notificações de violência da Sala Lilás Centro 1.0 por município de residência, 2015 e 2021*</t>
  </si>
  <si>
    <t>Número de notificações de violência da Sala Lilás Centro 1.0 por ciclo de vida e sexo, 2020*</t>
  </si>
  <si>
    <t>Número de notificações de violência da Sala Lilás Campo Grande 5.2 por ciclo de vida e sexo, 2020*</t>
  </si>
  <si>
    <t xml:space="preserve">* Dados sujeitos à revisão </t>
  </si>
  <si>
    <t xml:space="preserve">Fonte: SINAN - base dia 22.02.2021 </t>
  </si>
  <si>
    <t>330020 Araruama</t>
  </si>
  <si>
    <t>330030 Barra do Piraí</t>
  </si>
  <si>
    <t>330080 Cachoeiras de Macacu</t>
  </si>
  <si>
    <t>330340 Nova Friburgo</t>
  </si>
  <si>
    <t>330390 Petrópolis</t>
  </si>
  <si>
    <t>330580 Teresópolis</t>
  </si>
  <si>
    <t>Número de notificações de violência interpessoal/ autoprovocada por mês e ano de notificação, MRJ, 2015 - 2021*</t>
  </si>
  <si>
    <t>Ano da Notific</t>
  </si>
  <si>
    <t>Ano da Notificação</t>
  </si>
  <si>
    <t>Número de notificações de violência por município de residência. MRJ, 2015-2021*</t>
  </si>
  <si>
    <t>Número de notificações de violência por sexo e ano de notificação. MRJ, 2015-2021*</t>
  </si>
  <si>
    <t>Número de notificações de violência da Sala Lilás Campo Grande 5.2 por mês e ano de notificação, 2018-2021*</t>
  </si>
  <si>
    <t>Número de notificações de violência da Sala Lilás Campo Grande 5.2 por município de residência, 2018-2021*</t>
  </si>
  <si>
    <t>Ignorado</t>
  </si>
  <si>
    <t>Menor 1 ano</t>
  </si>
  <si>
    <t>1 a 4 anos</t>
  </si>
  <si>
    <t>5 a 9 anos</t>
  </si>
  <si>
    <t>10 a 14 anos</t>
  </si>
  <si>
    <t>15 a 19 anos</t>
  </si>
  <si>
    <t>20 a 29 anos</t>
  </si>
  <si>
    <t>30 a 39 anos</t>
  </si>
  <si>
    <t>40 a 49 anos</t>
  </si>
  <si>
    <t>50 a 59 anos</t>
  </si>
  <si>
    <t>60 a 69 anos</t>
  </si>
  <si>
    <t>70 a 79 anos</t>
  </si>
  <si>
    <t>80 anos e mais</t>
  </si>
  <si>
    <t>Não classificados</t>
  </si>
  <si>
    <t>Número de notificações de violência por faixa etária e ano de notificação. MRJ, 2015-2021*</t>
  </si>
  <si>
    <t>Ign/Branco</t>
  </si>
  <si>
    <t>Física</t>
  </si>
  <si>
    <t>Lesão                      Autoprovocada</t>
  </si>
  <si>
    <t>Psicológica/ moral</t>
  </si>
  <si>
    <t>Tortura</t>
  </si>
  <si>
    <t>Sexual</t>
  </si>
  <si>
    <t>Financeira/ econômica</t>
  </si>
  <si>
    <t>Negligência/ abandono</t>
  </si>
  <si>
    <t>Trabalho infantil</t>
  </si>
  <si>
    <t>Intervenção legal</t>
  </si>
  <si>
    <t xml:space="preserve">Outra violência </t>
  </si>
  <si>
    <t>Número de notificações de violência por forma de violência e ano de notificação. MRJ, 2015-2021*</t>
  </si>
  <si>
    <t>Obs.: Vale ressaltar que para cada ficha de notificação, pode haver uma forma de violência ou outras formas associadas.</t>
  </si>
  <si>
    <t>Escola</t>
  </si>
  <si>
    <t>Via pública</t>
  </si>
  <si>
    <t>Número de notificações de violência por local de ocorrência e ano de notificação. MRJ, 2015-2021*</t>
  </si>
  <si>
    <t>Residência</t>
  </si>
  <si>
    <t>Habitação Coletiva</t>
  </si>
  <si>
    <t>Bar ou Similar</t>
  </si>
  <si>
    <t>Outros</t>
  </si>
  <si>
    <t>Comércio/   Serviços</t>
  </si>
  <si>
    <t>Indústrias/ construção</t>
  </si>
  <si>
    <t>Local de prática esportiva</t>
  </si>
  <si>
    <t>Comércio/ Serviços</t>
  </si>
  <si>
    <t>Comércio/  Serviços</t>
  </si>
  <si>
    <t>Indústrias/  construção</t>
  </si>
  <si>
    <t>1        SAUDE</t>
  </si>
  <si>
    <t>2        GAMBOA</t>
  </si>
  <si>
    <t>3        SANTO CRISTO</t>
  </si>
  <si>
    <t>4        CAJU</t>
  </si>
  <si>
    <t>5        CENTRO</t>
  </si>
  <si>
    <t>6        CATUMBI</t>
  </si>
  <si>
    <t>7        RIO COMPRIDO</t>
  </si>
  <si>
    <t>8        CIDADE NOVA</t>
  </si>
  <si>
    <t>9        ESTACIO</t>
  </si>
  <si>
    <t>10       SAO CRISTOVAO</t>
  </si>
  <si>
    <t>11       MANGUEIRA</t>
  </si>
  <si>
    <t>12       BENFICA</t>
  </si>
  <si>
    <t>13       PAQUETA</t>
  </si>
  <si>
    <t>14       SANTA TERESA</t>
  </si>
  <si>
    <t>15       FLAMENGO</t>
  </si>
  <si>
    <t>16       GLORIA</t>
  </si>
  <si>
    <t>17       LARANJEIRAS</t>
  </si>
  <si>
    <t>18       CATETE</t>
  </si>
  <si>
    <t>19       COSME VELHO</t>
  </si>
  <si>
    <t>20       BOTAFOGO</t>
  </si>
  <si>
    <t>21       HUMAITA</t>
  </si>
  <si>
    <t>22       URCA</t>
  </si>
  <si>
    <t>23       LEME</t>
  </si>
  <si>
    <t>24       COPACABANA</t>
  </si>
  <si>
    <t>25       IPANEMA</t>
  </si>
  <si>
    <t>26       LEBLON</t>
  </si>
  <si>
    <t>27       LAGOA</t>
  </si>
  <si>
    <t>28       JARDIM BOTANICO</t>
  </si>
  <si>
    <t>29       GAVEA</t>
  </si>
  <si>
    <t>30       VIDIGAL</t>
  </si>
  <si>
    <t>31       SAO CONRADO</t>
  </si>
  <si>
    <t>32       PRAÇA DA BANDEIRA</t>
  </si>
  <si>
    <t>33       TIJUCA</t>
  </si>
  <si>
    <t>34       ALTO DA BOA VISTA</t>
  </si>
  <si>
    <t>35       MARACANA</t>
  </si>
  <si>
    <t>38       VILA ISABEL</t>
  </si>
  <si>
    <t>39       ANDARAI</t>
  </si>
  <si>
    <t>40       GRAJAU</t>
  </si>
  <si>
    <t>41       MANGUINHOS</t>
  </si>
  <si>
    <t>42       BONSUCESSO</t>
  </si>
  <si>
    <t>43       RAMOS</t>
  </si>
  <si>
    <t>44       OLARIA</t>
  </si>
  <si>
    <t>45       PENHA</t>
  </si>
  <si>
    <t>46       PENHA CIRCULAR</t>
  </si>
  <si>
    <t>47       BRAS DE PINA</t>
  </si>
  <si>
    <t>48       CORDOVIL</t>
  </si>
  <si>
    <t>49       PARADA DE LUCAS</t>
  </si>
  <si>
    <t>50       VIGARIO GERAL</t>
  </si>
  <si>
    <t>51       JARDIM AMERICA</t>
  </si>
  <si>
    <t>52       HIGIENOPOLIS</t>
  </si>
  <si>
    <t>53       JACARE</t>
  </si>
  <si>
    <t>54       MARIA DA GRAÇA</t>
  </si>
  <si>
    <t>55       DEL CASTILHO</t>
  </si>
  <si>
    <t>56       INHAUMA</t>
  </si>
  <si>
    <t>57       ENGENHO DA RAINHA</t>
  </si>
  <si>
    <t>58       TOMAS COELHO</t>
  </si>
  <si>
    <t>59       SAO FRANCISCO XAVIER</t>
  </si>
  <si>
    <t>60       ROCHA</t>
  </si>
  <si>
    <t>61       RIACHUELO</t>
  </si>
  <si>
    <t>62       SAMPAIO</t>
  </si>
  <si>
    <t>63       ENGENHO NOVO</t>
  </si>
  <si>
    <t>64       LINS DE VASCONCELOS</t>
  </si>
  <si>
    <t>65       MEIER</t>
  </si>
  <si>
    <t>66       TODOS OS SANTOS</t>
  </si>
  <si>
    <t>67       CACHAMBI</t>
  </si>
  <si>
    <t>68       ENGENHO DE DENTRO</t>
  </si>
  <si>
    <t>69       AGUA SANTA</t>
  </si>
  <si>
    <t>70       ENCANTADO</t>
  </si>
  <si>
    <t>71       PIEDADE</t>
  </si>
  <si>
    <t>72       ABOLICAO</t>
  </si>
  <si>
    <t>73       PILARES</t>
  </si>
  <si>
    <t>74       VILA KOSMOS</t>
  </si>
  <si>
    <t>75       VICENTE DE CARVALHO</t>
  </si>
  <si>
    <t>76       VILA DA PENHA</t>
  </si>
  <si>
    <t>77       VISTA ALEGRE</t>
  </si>
  <si>
    <t>78       IRAJA</t>
  </si>
  <si>
    <t>79       COLEGIO</t>
  </si>
  <si>
    <t>80       CAMPINHO</t>
  </si>
  <si>
    <t>81       QUINTINO BOCAIUVA</t>
  </si>
  <si>
    <t>82       CAVALCANTE</t>
  </si>
  <si>
    <t>83       ENGENHEIRO LEAL</t>
  </si>
  <si>
    <t>84       CASCADURA</t>
  </si>
  <si>
    <t>85       MADUREIRA</t>
  </si>
  <si>
    <t>86       VAZ LOBO</t>
  </si>
  <si>
    <t>87       TURIACU</t>
  </si>
  <si>
    <t>88       ROCHA MIRANDA</t>
  </si>
  <si>
    <t>89       HONORIO GURGEL</t>
  </si>
  <si>
    <t>90       OSWALDO CRUZ</t>
  </si>
  <si>
    <t>91       BENTO RIBEIRO</t>
  </si>
  <si>
    <t>92       MARECHAL HERMES</t>
  </si>
  <si>
    <t>93       RIBEIRA</t>
  </si>
  <si>
    <t>94       ZUMBI</t>
  </si>
  <si>
    <t>95       CACUIA</t>
  </si>
  <si>
    <t>96       PITANGUEIRAS</t>
  </si>
  <si>
    <t>98       COCOTA</t>
  </si>
  <si>
    <t>99       BANCARIOS</t>
  </si>
  <si>
    <t>100      FREGUESIA-ILHA</t>
  </si>
  <si>
    <t>101      JARDIM GUANABARA</t>
  </si>
  <si>
    <t>102      JARDIM CARIOCA</t>
  </si>
  <si>
    <t>103      TAUA</t>
  </si>
  <si>
    <t>105      PORTUGUESA</t>
  </si>
  <si>
    <t>106      GALEAO</t>
  </si>
  <si>
    <t>107      CIDADE UNIVERSITARIA</t>
  </si>
  <si>
    <t>108      GUADALUPE</t>
  </si>
  <si>
    <t>109      ANCHIETA</t>
  </si>
  <si>
    <t>110      PARQUE ANCHIETA</t>
  </si>
  <si>
    <t>111      RICARDO ALBUQUERQUE</t>
  </si>
  <si>
    <t>112      COELHO NETO</t>
  </si>
  <si>
    <t>113      ACARI</t>
  </si>
  <si>
    <t>114      BARROS FILHO</t>
  </si>
  <si>
    <t>115      COSTA BARROS</t>
  </si>
  <si>
    <t>116      PAVUNA</t>
  </si>
  <si>
    <t>117      JACAREPAGUA</t>
  </si>
  <si>
    <t>118      ANIL</t>
  </si>
  <si>
    <t>119      GARDENIA AZUL</t>
  </si>
  <si>
    <t>120      CIDADE DE DEUS</t>
  </si>
  <si>
    <t>121      CURICICA</t>
  </si>
  <si>
    <t>122      FREGUESIA-JPA</t>
  </si>
  <si>
    <t>123      PECHINCHA</t>
  </si>
  <si>
    <t>124      TAQUARA</t>
  </si>
  <si>
    <t>125      TANQUE</t>
  </si>
  <si>
    <t>126      PRACA SECA</t>
  </si>
  <si>
    <t>127      VILA VALQUEIRE</t>
  </si>
  <si>
    <t>129      ITANHANGA</t>
  </si>
  <si>
    <t>130      BARRA DA TIJUCA</t>
  </si>
  <si>
    <t>131      CAMORIM</t>
  </si>
  <si>
    <t>132      VARGEM PEQUENA</t>
  </si>
  <si>
    <t>133      VARGEM GRANDE</t>
  </si>
  <si>
    <t>134      RECREIO BANDEIRANTES</t>
  </si>
  <si>
    <t>136      DEODORO</t>
  </si>
  <si>
    <t>137      VILA MILITAR</t>
  </si>
  <si>
    <t>139      JARDIM SULACAP</t>
  </si>
  <si>
    <t>140      MAGALHAES BASTOS</t>
  </si>
  <si>
    <t>141      REALENGO</t>
  </si>
  <si>
    <t>142      PADRE MIGUEL</t>
  </si>
  <si>
    <t>143      BANGU</t>
  </si>
  <si>
    <t>144      SENADOR CAMARA</t>
  </si>
  <si>
    <t>145      SANTISSIMO</t>
  </si>
  <si>
    <t>146      CAMPO GRANDE</t>
  </si>
  <si>
    <t>147      SENADOR VASCONCELOS</t>
  </si>
  <si>
    <t>148      INHOAIBA</t>
  </si>
  <si>
    <t>149      COSMOS</t>
  </si>
  <si>
    <t>150      PACIENCIA</t>
  </si>
  <si>
    <t>151      SANTA CRUZ</t>
  </si>
  <si>
    <t>152      SEPETIBA</t>
  </si>
  <si>
    <t>153      GUARATIBA</t>
  </si>
  <si>
    <t>154      BARRA DE GUARATIBA</t>
  </si>
  <si>
    <t>155      PEDRA DE GUARATIBA</t>
  </si>
  <si>
    <t>156      ROCINHA</t>
  </si>
  <si>
    <t>157      JACAREZINHO</t>
  </si>
  <si>
    <t>158      COMPLEXO DO ALEMAO</t>
  </si>
  <si>
    <t>159      MARE</t>
  </si>
  <si>
    <t>97       PRAIA DA BANDEIRA</t>
  </si>
  <si>
    <t>Ign/ em branco</t>
  </si>
  <si>
    <t>Bairro Residência</t>
  </si>
  <si>
    <t>Número de notificações de violência por ano de notificação e bairro de residência. MRJ, 2015-2021*</t>
  </si>
  <si>
    <t>104      MONERO</t>
  </si>
  <si>
    <t>128      JOA</t>
  </si>
  <si>
    <t>135      GRUMARI</t>
  </si>
  <si>
    <t>138      CAMPO DOS AFONSOS</t>
  </si>
  <si>
    <t>pai</t>
  </si>
  <si>
    <t>mãe</t>
  </si>
  <si>
    <t>padrasto</t>
  </si>
  <si>
    <t>madrasta</t>
  </si>
  <si>
    <t>Ex-conjuge</t>
  </si>
  <si>
    <t>conjuge</t>
  </si>
  <si>
    <t>Namorado (a)</t>
  </si>
  <si>
    <t>Ex-namorado (a)</t>
  </si>
  <si>
    <t>Filho (a)</t>
  </si>
  <si>
    <t>Irmão (a)</t>
  </si>
  <si>
    <t>Desconhecido (a)</t>
  </si>
  <si>
    <t>Cuidador (a)</t>
  </si>
  <si>
    <t>Patrão/ chefe</t>
  </si>
  <si>
    <t>Amigos/ conhecidos</t>
  </si>
  <si>
    <t>Pessoa com relação institucional</t>
  </si>
  <si>
    <t>Policial/ agente da lei</t>
  </si>
  <si>
    <t>Própria pessoa</t>
  </si>
  <si>
    <t>Número de notificações de violência por vínculo/ grau de parentesco com o agressor e ano de notificação. MRJ, 2015-2021*</t>
  </si>
  <si>
    <t>Obs.: Vale ressaltar que para cada ficha de notificação, pode haver mais de uma forma de violência associada.</t>
  </si>
  <si>
    <t>Obs.: Vale ressaltar que para cada ficha de notificação, pode haver mais de um agressor envolvido.</t>
  </si>
  <si>
    <t>Número de notificações de violência interpessoal/ autoprovocada por ciclo de vida e sexo, MRJ, 2020*</t>
  </si>
  <si>
    <t>Número de notificações de violência interpessoal/ autoprovocada por sexo e ano de notificação. MRJ, 2015-2021*</t>
  </si>
  <si>
    <t>Número de notificações de violência interpessoal/ autoprovocada por faixa etária e ano de notificação. MRJ, 2015-2021*</t>
  </si>
  <si>
    <t>Número de notificações de violência interpessoal/ autoprovocada por tipo de violência e ano de notificação. MRJ, 2015-2021*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</si>
</sst>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i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</borders>
  <cellStyleXfs count="40">
    <xf numFmtId="0" fontId="0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5" applyNumberFormat="0" applyAlignment="0" applyProtection="0"/>
    <xf numFmtId="0" fontId="11" fillId="5" borderId="6" applyNumberFormat="0" applyAlignment="0" applyProtection="0"/>
    <xf numFmtId="0" fontId="12" fillId="5" borderId="5" applyNumberFormat="0" applyAlignment="0" applyProtection="0"/>
    <xf numFmtId="0" fontId="13" fillId="0" borderId="7" applyNumberFormat="0" applyFill="0" applyAlignment="0" applyProtection="0"/>
    <xf numFmtId="0" fontId="14" fillId="6" borderId="8" applyNumberFormat="0" applyAlignment="0" applyProtection="0"/>
    <xf numFmtId="0" fontId="15" fillId="0" borderId="0" applyNumberFormat="0" applyFill="0" applyBorder="0" applyAlignment="0" applyProtection="0"/>
    <xf numFmtId="0" fontId="5" fillId="7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8" fillId="31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9" fillId="32" borderId="11" xfId="0" applyFont="1" applyFill="1" applyBorder="1" applyAlignment="1">
      <alignment horizontal="center" vertical="center" wrapText="1"/>
    </xf>
    <xf numFmtId="0" fontId="20" fillId="33" borderId="11" xfId="0" applyNumberFormat="1" applyFont="1" applyFill="1" applyBorder="1" applyAlignment="1">
      <alignment horizontal="center" vertical="center"/>
    </xf>
    <xf numFmtId="0" fontId="20" fillId="33" borderId="11" xfId="0" applyNumberFormat="1" applyFont="1" applyFill="1" applyBorder="1" applyAlignment="1">
      <alignment horizontal="left" vertical="center"/>
    </xf>
    <xf numFmtId="0" fontId="19" fillId="2" borderId="11" xfId="0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/>
    </xf>
    <xf numFmtId="1" fontId="22" fillId="2" borderId="0" xfId="0" applyNumberFormat="1" applyFont="1" applyFill="1"/>
    <xf numFmtId="0" fontId="0" fillId="2" borderId="0" xfId="0" applyFill="1"/>
    <xf numFmtId="0" fontId="22" fillId="2" borderId="0" xfId="0" applyFont="1" applyFill="1"/>
    <xf numFmtId="0" fontId="20" fillId="33" borderId="11" xfId="0" applyNumberFormat="1" applyFont="1" applyFill="1" applyBorder="1" applyAlignment="1">
      <alignment horizontal="center" vertical="center"/>
    </xf>
    <xf numFmtId="0" fontId="19" fillId="32" borderId="11" xfId="0" applyFont="1" applyFill="1" applyBorder="1" applyAlignment="1">
      <alignment horizontal="left" vertical="center" wrapText="1"/>
    </xf>
    <xf numFmtId="0" fontId="19" fillId="32" borderId="11" xfId="0" applyFont="1" applyFill="1" applyBorder="1" applyAlignment="1">
      <alignment horizontal="left" vertical="center" wrapText="1"/>
    </xf>
    <xf numFmtId="0" fontId="19" fillId="32" borderId="12" xfId="0" applyFont="1" applyFill="1" applyBorder="1" applyAlignment="1">
      <alignment horizontal="left" vertical="center" wrapText="1"/>
    </xf>
    <xf numFmtId="0" fontId="19" fillId="32" borderId="13" xfId="0" applyFont="1" applyFill="1" applyBorder="1" applyAlignment="1">
      <alignment horizontal="center" vertical="center" wrapText="1"/>
    </xf>
    <xf numFmtId="0" fontId="19" fillId="32" borderId="14" xfId="0" applyFont="1" applyFill="1" applyBorder="1" applyAlignment="1">
      <alignment horizontal="center" vertical="center" wrapText="1"/>
    </xf>
    <xf numFmtId="0" fontId="19" fillId="32" borderId="15" xfId="0" applyFont="1" applyFill="1" applyBorder="1" applyAlignment="1">
      <alignment horizontal="center" vertical="center" wrapText="1"/>
    </xf>
    <xf numFmtId="0" fontId="19" fillId="32" borderId="16" xfId="0" applyFont="1" applyFill="1" applyBorder="1" applyAlignment="1">
      <alignment horizontal="center" vertical="center" wrapText="1"/>
    </xf>
    <xf numFmtId="0" fontId="19" fillId="3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40">
    <cellStyle name="20% - Ênfase1" xfId="16" builtinId="30" customBuiltin="1"/>
    <cellStyle name="20% - Ênfase2" xfId="20" builtinId="34" customBuiltin="1"/>
    <cellStyle name="20% - Ênfase3" xfId="24" builtinId="38" customBuiltin="1"/>
    <cellStyle name="20% - Ênfase4" xfId="28" builtinId="42" customBuiltin="1"/>
    <cellStyle name="20% - Ênfase5" xfId="32" builtinId="46" customBuiltin="1"/>
    <cellStyle name="20% - Ênfase6" xfId="36" builtinId="50" customBuiltin="1"/>
    <cellStyle name="40% - Ênfase1" xfId="17" builtinId="31" customBuiltin="1"/>
    <cellStyle name="40% - Ênfase2" xfId="21" builtinId="35" customBuiltin="1"/>
    <cellStyle name="40% - Ênfase3" xfId="25" builtinId="39" customBuiltin="1"/>
    <cellStyle name="40% - Ênfase4" xfId="29" builtinId="43" customBuiltin="1"/>
    <cellStyle name="40% - Ênfase5" xfId="33" builtinId="47" customBuiltin="1"/>
    <cellStyle name="40% - Ênfase6" xfId="37" builtinId="51" customBuiltin="1"/>
    <cellStyle name="60% - Ênfase1" xfId="18" builtinId="32" customBuiltin="1"/>
    <cellStyle name="60% - Ênfase2" xfId="22" builtinId="36" customBuiltin="1"/>
    <cellStyle name="60% - Ênfase3" xfId="26" builtinId="40" customBuiltin="1"/>
    <cellStyle name="60% - Ênfase4" xfId="30" builtinId="44" customBuiltin="1"/>
    <cellStyle name="60% - Ênfase5" xfId="34" builtinId="48" customBuiltin="1"/>
    <cellStyle name="60% - Ênfase6" xfId="38" builtinId="52" customBuiltin="1"/>
    <cellStyle name="Bom" xfId="5" builtinId="26" customBuiltin="1"/>
    <cellStyle name="Cálculo" xfId="8" builtinId="22" customBuiltin="1"/>
    <cellStyle name="Célula de Verificação" xfId="10" builtinId="23" customBuiltin="1"/>
    <cellStyle name="Célula Vinculada" xfId="9" builtinId="24" customBuiltin="1"/>
    <cellStyle name="Ênfase1" xfId="15" builtinId="29" customBuiltin="1"/>
    <cellStyle name="Ênfase2" xfId="19" builtinId="33" customBuiltin="1"/>
    <cellStyle name="Ênfase3" xfId="23" builtinId="37" customBuiltin="1"/>
    <cellStyle name="Ênfase4" xfId="27" builtinId="41" customBuiltin="1"/>
    <cellStyle name="Ênfase5" xfId="31" builtinId="45" customBuiltin="1"/>
    <cellStyle name="Ênfase6" xfId="35" builtinId="49" customBuiltin="1"/>
    <cellStyle name="Entrada" xfId="6" builtinId="20" customBuiltin="1"/>
    <cellStyle name="Normal" xfId="0" builtinId="0"/>
    <cellStyle name="Nota" xfId="12" builtinId="10" customBuiltin="1"/>
    <cellStyle name="Saída" xfId="7" builtinId="21" customBuiltin="1"/>
    <cellStyle name="Texto de Aviso" xfId="11" builtinId="11" customBuiltin="1"/>
    <cellStyle name="Texto Explicativo" xfId="13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ítulo 5" xfId="39" xr:uid="{00000000-0005-0000-0000-000026000000}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68875</xdr:rowOff>
    </xdr:from>
    <xdr:to>
      <xdr:col>1</xdr:col>
      <xdr:colOff>38100</xdr:colOff>
      <xdr:row>5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59375"/>
          <a:ext cx="1905000" cy="731225"/>
        </a:xfrm>
        <a:prstGeom prst="rect">
          <a:avLst/>
        </a:prstGeom>
      </xdr:spPr>
    </xdr:pic>
    <xdr:clientData/>
  </xdr:twoCellAnchor>
  <xdr:twoCellAnchor>
    <xdr:from>
      <xdr:col>2</xdr:col>
      <xdr:colOff>473075</xdr:colOff>
      <xdr:row>1</xdr:row>
      <xdr:rowOff>19050</xdr:rowOff>
    </xdr:from>
    <xdr:to>
      <xdr:col>12</xdr:col>
      <xdr:colOff>200025</xdr:colOff>
      <xdr:row>5</xdr:row>
      <xdr:rowOff>18061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39950" y="209550"/>
          <a:ext cx="5822950" cy="7610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Subsecretaria de Promoção, Atenção Primária 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Superintendência de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Coordenação de Vigilância Epidemiológica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Gerência de Vigilância de Doenças e Agravos Não Transmissíveis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49825</xdr:rowOff>
    </xdr:from>
    <xdr:to>
      <xdr:col>1</xdr:col>
      <xdr:colOff>0</xdr:colOff>
      <xdr:row>5</xdr:row>
      <xdr:rowOff>19050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40325"/>
          <a:ext cx="1905000" cy="731225"/>
        </a:xfrm>
        <a:prstGeom prst="rect">
          <a:avLst/>
        </a:prstGeom>
      </xdr:spPr>
    </xdr:pic>
    <xdr:clientData/>
  </xdr:twoCellAnchor>
  <xdr:twoCellAnchor>
    <xdr:from>
      <xdr:col>1</xdr:col>
      <xdr:colOff>149225</xdr:colOff>
      <xdr:row>1</xdr:row>
      <xdr:rowOff>0</xdr:rowOff>
    </xdr:from>
    <xdr:to>
      <xdr:col>8</xdr:col>
      <xdr:colOff>228600</xdr:colOff>
      <xdr:row>4</xdr:row>
      <xdr:rowOff>189511</xdr:rowOff>
    </xdr:to>
    <xdr:sp macro="" textlink="">
      <xdr:nvSpPr>
        <xdr:cNvPr id="9" name="Caixa de Text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120900" y="190500"/>
          <a:ext cx="5822950" cy="7610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Subsecretaria de Promoção, Atenção Primária 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Superintendência de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Coordenação de Vigilância Epidemiológica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Gerência de Vigilância de Doenças e Agravos Não Transmissíveis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49825</xdr:rowOff>
    </xdr:from>
    <xdr:to>
      <xdr:col>1</xdr:col>
      <xdr:colOff>9525</xdr:colOff>
      <xdr:row>5</xdr:row>
      <xdr:rowOff>19050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0325"/>
          <a:ext cx="1905000" cy="731225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</xdr:row>
      <xdr:rowOff>0</xdr:rowOff>
    </xdr:from>
    <xdr:to>
      <xdr:col>8</xdr:col>
      <xdr:colOff>447675</xdr:colOff>
      <xdr:row>4</xdr:row>
      <xdr:rowOff>189511</xdr:rowOff>
    </xdr:to>
    <xdr:sp macro="" textlink="">
      <xdr:nvSpPr>
        <xdr:cNvPr id="7" name="Caixa de Texto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2130425" y="190500"/>
          <a:ext cx="5822950" cy="7610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Subsecretaria de Promoção, Atenção Primária 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Superintendência de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Coordenação de Vigilância Epidemiológica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Gerência de Vigilância de Doenças e Agravos Não Transmissíveis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78400</xdr:rowOff>
    </xdr:from>
    <xdr:to>
      <xdr:col>0</xdr:col>
      <xdr:colOff>1962150</xdr:colOff>
      <xdr:row>5</xdr:row>
      <xdr:rowOff>47625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68900"/>
          <a:ext cx="1905000" cy="731225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1</xdr:row>
      <xdr:rowOff>28575</xdr:rowOff>
    </xdr:from>
    <xdr:to>
      <xdr:col>8</xdr:col>
      <xdr:colOff>428625</xdr:colOff>
      <xdr:row>5</xdr:row>
      <xdr:rowOff>27586</xdr:rowOff>
    </xdr:to>
    <xdr:sp macro="" textlink="">
      <xdr:nvSpPr>
        <xdr:cNvPr id="7" name="Caixa de Texto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111375" y="219075"/>
          <a:ext cx="5822950" cy="7610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Subsecretaria de Promoção, Atenção Primária 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Superintendência de Vigilância em Saúde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Coordenação de Vigilância Epidemiológica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pt-BR" sz="1200" b="0">
              <a:solidFill>
                <a:schemeClr val="accent5">
                  <a:lumMod val="50000"/>
                </a:schemeClr>
              </a:solidFill>
              <a:effectLst/>
              <a:latin typeface="+mn-lt"/>
              <a:ea typeface="Calibri"/>
              <a:cs typeface="Arial" panose="020B0604020202020204" pitchFamily="34" charset="0"/>
            </a:rPr>
            <a:t>Gerência de Vigilância de Doenças e Agravos Não Transmissíveis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V278"/>
  <sheetViews>
    <sheetView topLeftCell="A51" workbookViewId="0">
      <selection activeCell="M43" sqref="M43"/>
    </sheetView>
  </sheetViews>
  <sheetFormatPr defaultRowHeight="15" x14ac:dyDescent="0.25"/>
  <cols>
    <col min="1" max="1" width="29.28515625" style="1" customWidth="1"/>
    <col min="2" max="8" width="11.85546875" style="1" customWidth="1"/>
    <col min="9" max="9" width="13" style="1" customWidth="1"/>
    <col min="10" max="12" width="11.85546875" style="1" customWidth="1"/>
    <col min="13" max="13" width="13" style="1" customWidth="1"/>
    <col min="14" max="15" width="11.85546875" style="1" customWidth="1"/>
    <col min="16" max="16" width="10.7109375" style="1" customWidth="1"/>
    <col min="17" max="16384" width="9.140625" style="1"/>
  </cols>
  <sheetData>
    <row r="9" spans="1:14" ht="16.5" thickBot="1" x14ac:dyDescent="0.3">
      <c r="A9" s="5" t="s">
        <v>65</v>
      </c>
      <c r="B9" s="7"/>
      <c r="C9" s="7"/>
      <c r="D9" s="7"/>
      <c r="E9" s="7"/>
      <c r="F9" s="2"/>
      <c r="G9" s="2"/>
      <c r="H9" s="2"/>
      <c r="I9" s="2"/>
      <c r="J9" s="2"/>
      <c r="K9" s="2"/>
    </row>
    <row r="10" spans="1:14" ht="16.5" customHeight="1" thickTop="1" thickBot="1" x14ac:dyDescent="0.3">
      <c r="A10" s="23" t="s">
        <v>14</v>
      </c>
      <c r="B10" s="25" t="s">
        <v>13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28" t="s">
        <v>12</v>
      </c>
    </row>
    <row r="11" spans="1:14" ht="16.5" thickTop="1" thickBot="1" x14ac:dyDescent="0.3">
      <c r="A11" s="24"/>
      <c r="B11" s="13" t="s">
        <v>0</v>
      </c>
      <c r="C11" s="13" t="s">
        <v>1</v>
      </c>
      <c r="D11" s="13" t="s">
        <v>2</v>
      </c>
      <c r="E11" s="13" t="s">
        <v>3</v>
      </c>
      <c r="F11" s="13" t="s">
        <v>4</v>
      </c>
      <c r="G11" s="13" t="s">
        <v>5</v>
      </c>
      <c r="H11" s="13" t="s">
        <v>6</v>
      </c>
      <c r="I11" s="13" t="s">
        <v>7</v>
      </c>
      <c r="J11" s="13" t="s">
        <v>8</v>
      </c>
      <c r="K11" s="13" t="s">
        <v>9</v>
      </c>
      <c r="L11" s="13" t="s">
        <v>10</v>
      </c>
      <c r="M11" s="13" t="s">
        <v>11</v>
      </c>
      <c r="N11" s="29"/>
    </row>
    <row r="12" spans="1:14" ht="16.5" thickTop="1" thickBot="1" x14ac:dyDescent="0.3">
      <c r="A12" s="15" t="s">
        <v>51</v>
      </c>
      <c r="B12" s="14">
        <v>997</v>
      </c>
      <c r="C12" s="14">
        <v>577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f>SUM(B12:M12)</f>
        <v>1574</v>
      </c>
    </row>
    <row r="13" spans="1:14" ht="16.5" thickTop="1" thickBot="1" x14ac:dyDescent="0.3">
      <c r="A13" s="15" t="s">
        <v>28</v>
      </c>
      <c r="B13" s="14">
        <v>1406</v>
      </c>
      <c r="C13" s="14">
        <v>1507</v>
      </c>
      <c r="D13" s="14">
        <v>1113</v>
      </c>
      <c r="E13" s="14">
        <v>541</v>
      </c>
      <c r="F13" s="14">
        <v>464</v>
      </c>
      <c r="G13" s="14">
        <v>957</v>
      </c>
      <c r="H13" s="14">
        <v>1121</v>
      </c>
      <c r="I13" s="14">
        <v>1332</v>
      </c>
      <c r="J13" s="14">
        <v>1290</v>
      </c>
      <c r="K13" s="14">
        <v>1141</v>
      </c>
      <c r="L13" s="14">
        <v>974</v>
      </c>
      <c r="M13" s="14">
        <v>762</v>
      </c>
      <c r="N13" s="14">
        <f t="shared" ref="N13:N18" si="0">SUM(B13:M13)</f>
        <v>12608</v>
      </c>
    </row>
    <row r="14" spans="1:14" ht="16.5" thickTop="1" thickBot="1" x14ac:dyDescent="0.3">
      <c r="A14" s="15">
        <v>2019</v>
      </c>
      <c r="B14" s="14">
        <v>1565</v>
      </c>
      <c r="C14" s="14">
        <v>1285</v>
      </c>
      <c r="D14" s="14">
        <v>1413</v>
      </c>
      <c r="E14" s="14">
        <v>1285</v>
      </c>
      <c r="F14" s="14">
        <v>1196</v>
      </c>
      <c r="G14" s="14">
        <v>1055</v>
      </c>
      <c r="H14" s="14">
        <v>1282</v>
      </c>
      <c r="I14" s="14">
        <v>1374</v>
      </c>
      <c r="J14" s="14">
        <v>1530</v>
      </c>
      <c r="K14" s="14">
        <v>1778</v>
      </c>
      <c r="L14" s="14">
        <v>1424</v>
      </c>
      <c r="M14" s="14">
        <v>1192</v>
      </c>
      <c r="N14" s="14">
        <f t="shared" si="0"/>
        <v>16379</v>
      </c>
    </row>
    <row r="15" spans="1:14" ht="16.5" thickTop="1" thickBot="1" x14ac:dyDescent="0.3">
      <c r="A15" s="15">
        <v>2018</v>
      </c>
      <c r="B15" s="14">
        <v>1385</v>
      </c>
      <c r="C15" s="14">
        <v>1144</v>
      </c>
      <c r="D15" s="14">
        <v>1352</v>
      </c>
      <c r="E15" s="14">
        <v>1124</v>
      </c>
      <c r="F15" s="14">
        <v>1219</v>
      </c>
      <c r="G15" s="14">
        <v>1088</v>
      </c>
      <c r="H15" s="14">
        <v>1244</v>
      </c>
      <c r="I15" s="14">
        <v>1436</v>
      </c>
      <c r="J15" s="14">
        <v>1404</v>
      </c>
      <c r="K15" s="14">
        <v>1541</v>
      </c>
      <c r="L15" s="14">
        <v>1305</v>
      </c>
      <c r="M15" s="14">
        <v>1467</v>
      </c>
      <c r="N15" s="14">
        <f t="shared" si="0"/>
        <v>15709</v>
      </c>
    </row>
    <row r="16" spans="1:14" ht="16.5" thickTop="1" thickBot="1" x14ac:dyDescent="0.3">
      <c r="A16" s="15">
        <v>2017</v>
      </c>
      <c r="B16" s="14">
        <v>1180</v>
      </c>
      <c r="C16" s="14">
        <v>1068</v>
      </c>
      <c r="D16" s="14">
        <v>1119</v>
      </c>
      <c r="E16" s="14">
        <v>954</v>
      </c>
      <c r="F16" s="14">
        <v>1283</v>
      </c>
      <c r="G16" s="14">
        <v>1026</v>
      </c>
      <c r="H16" s="14">
        <v>1028</v>
      </c>
      <c r="I16" s="14">
        <v>1232</v>
      </c>
      <c r="J16" s="14">
        <v>1492</v>
      </c>
      <c r="K16" s="14">
        <v>1660</v>
      </c>
      <c r="L16" s="14">
        <v>1376</v>
      </c>
      <c r="M16" s="14">
        <v>1546</v>
      </c>
      <c r="N16" s="14">
        <f t="shared" si="0"/>
        <v>14964</v>
      </c>
    </row>
    <row r="17" spans="1:14" ht="16.5" thickTop="1" thickBot="1" x14ac:dyDescent="0.3">
      <c r="A17" s="15">
        <v>2016</v>
      </c>
      <c r="B17" s="14">
        <v>655</v>
      </c>
      <c r="C17" s="14">
        <v>619</v>
      </c>
      <c r="D17" s="14">
        <v>663</v>
      </c>
      <c r="E17" s="14">
        <v>531</v>
      </c>
      <c r="F17" s="14">
        <v>559</v>
      </c>
      <c r="G17" s="14">
        <v>695</v>
      </c>
      <c r="H17" s="14">
        <v>901</v>
      </c>
      <c r="I17" s="14">
        <v>1050</v>
      </c>
      <c r="J17" s="14">
        <v>1104</v>
      </c>
      <c r="K17" s="14">
        <v>1046</v>
      </c>
      <c r="L17" s="14">
        <v>1078</v>
      </c>
      <c r="M17" s="14">
        <v>1164</v>
      </c>
      <c r="N17" s="14">
        <f t="shared" si="0"/>
        <v>10065</v>
      </c>
    </row>
    <row r="18" spans="1:14" ht="16.5" thickTop="1" thickBot="1" x14ac:dyDescent="0.3">
      <c r="A18" s="15">
        <v>2015</v>
      </c>
      <c r="B18" s="14">
        <v>545</v>
      </c>
      <c r="C18" s="14">
        <v>463</v>
      </c>
      <c r="D18" s="14">
        <v>526</v>
      </c>
      <c r="E18" s="14">
        <v>409</v>
      </c>
      <c r="F18" s="14">
        <v>398</v>
      </c>
      <c r="G18" s="14">
        <v>433</v>
      </c>
      <c r="H18" s="14">
        <v>485</v>
      </c>
      <c r="I18" s="14">
        <v>547</v>
      </c>
      <c r="J18" s="14">
        <v>555</v>
      </c>
      <c r="K18" s="14">
        <v>611</v>
      </c>
      <c r="L18" s="14">
        <v>689</v>
      </c>
      <c r="M18" s="14">
        <v>771</v>
      </c>
      <c r="N18" s="14">
        <f t="shared" si="0"/>
        <v>6432</v>
      </c>
    </row>
    <row r="19" spans="1:14" ht="15.75" thickTop="1" x14ac:dyDescent="0.25">
      <c r="A19" s="22" t="s">
        <v>12</v>
      </c>
      <c r="B19" s="13">
        <f t="shared" ref="B19:N19" si="1">SUM(B12:B18)</f>
        <v>7733</v>
      </c>
      <c r="C19" s="13">
        <f t="shared" si="1"/>
        <v>6663</v>
      </c>
      <c r="D19" s="13">
        <f t="shared" si="1"/>
        <v>6186</v>
      </c>
      <c r="E19" s="13">
        <f t="shared" si="1"/>
        <v>4844</v>
      </c>
      <c r="F19" s="13">
        <f t="shared" si="1"/>
        <v>5119</v>
      </c>
      <c r="G19" s="13">
        <f t="shared" si="1"/>
        <v>5254</v>
      </c>
      <c r="H19" s="13">
        <f t="shared" si="1"/>
        <v>6061</v>
      </c>
      <c r="I19" s="13">
        <f t="shared" si="1"/>
        <v>6971</v>
      </c>
      <c r="J19" s="13">
        <f t="shared" si="1"/>
        <v>7375</v>
      </c>
      <c r="K19" s="13">
        <f t="shared" si="1"/>
        <v>7777</v>
      </c>
      <c r="L19" s="13">
        <f t="shared" si="1"/>
        <v>6846</v>
      </c>
      <c r="M19" s="13">
        <f t="shared" si="1"/>
        <v>6902</v>
      </c>
      <c r="N19" s="13">
        <f t="shared" si="1"/>
        <v>77731</v>
      </c>
    </row>
    <row r="20" spans="1:14" x14ac:dyDescent="0.25">
      <c r="A20" s="18" t="s">
        <v>58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4" x14ac:dyDescent="0.25">
      <c r="A21" s="20" t="s">
        <v>57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4" spans="1:14" ht="16.5" thickBot="1" x14ac:dyDescent="0.3">
      <c r="A24" s="5" t="s">
        <v>293</v>
      </c>
      <c r="B24" s="6"/>
      <c r="C24" s="2"/>
      <c r="E24" s="2"/>
      <c r="F24" s="2"/>
      <c r="G24" s="2"/>
    </row>
    <row r="25" spans="1:14" ht="16.5" thickTop="1" thickBot="1" x14ac:dyDescent="0.3">
      <c r="A25" s="22" t="s">
        <v>17</v>
      </c>
      <c r="B25" s="13" t="s">
        <v>18</v>
      </c>
      <c r="C25" s="13" t="s">
        <v>19</v>
      </c>
      <c r="D25" s="13" t="s">
        <v>20</v>
      </c>
      <c r="E25" s="13" t="s">
        <v>21</v>
      </c>
      <c r="F25" s="13" t="s">
        <v>12</v>
      </c>
      <c r="G25" s="10"/>
    </row>
    <row r="26" spans="1:14" ht="16.5" thickTop="1" thickBot="1" x14ac:dyDescent="0.3">
      <c r="A26" s="15" t="s">
        <v>22</v>
      </c>
      <c r="B26" s="14">
        <v>663</v>
      </c>
      <c r="C26" s="14">
        <v>604</v>
      </c>
      <c r="D26" s="14">
        <v>1191</v>
      </c>
      <c r="E26" s="14">
        <v>244</v>
      </c>
      <c r="F26" s="14">
        <f>SUM(B26:E26)</f>
        <v>2702</v>
      </c>
      <c r="G26" s="10"/>
    </row>
    <row r="27" spans="1:14" ht="16.5" thickTop="1" thickBot="1" x14ac:dyDescent="0.3">
      <c r="A27" s="15" t="s">
        <v>23</v>
      </c>
      <c r="B27" s="14">
        <v>923</v>
      </c>
      <c r="C27" s="14">
        <v>1995</v>
      </c>
      <c r="D27" s="14">
        <v>6583</v>
      </c>
      <c r="E27" s="14">
        <v>405</v>
      </c>
      <c r="F27" s="14">
        <f>SUM(B27:E27)</f>
        <v>9906</v>
      </c>
      <c r="G27" s="10"/>
    </row>
    <row r="28" spans="1:14" ht="15.75" thickTop="1" x14ac:dyDescent="0.25">
      <c r="A28" s="22" t="s">
        <v>12</v>
      </c>
      <c r="B28" s="13">
        <f>SUM(B26:B27)</f>
        <v>1586</v>
      </c>
      <c r="C28" s="13">
        <f t="shared" ref="C28:E28" si="2">SUM(C26:C27)</f>
        <v>2599</v>
      </c>
      <c r="D28" s="13">
        <f t="shared" si="2"/>
        <v>7774</v>
      </c>
      <c r="E28" s="13">
        <f t="shared" si="2"/>
        <v>649</v>
      </c>
      <c r="F28" s="13">
        <f>SUM(F26:F27)</f>
        <v>12608</v>
      </c>
      <c r="G28" s="2"/>
    </row>
    <row r="29" spans="1:14" x14ac:dyDescent="0.25">
      <c r="A29" s="18" t="s">
        <v>58</v>
      </c>
    </row>
    <row r="30" spans="1:14" x14ac:dyDescent="0.25">
      <c r="A30" s="20" t="s">
        <v>57</v>
      </c>
    </row>
    <row r="33" spans="1:15" s="19" customFormat="1" ht="16.5" thickBot="1" x14ac:dyDescent="0.3">
      <c r="A33" s="5" t="s">
        <v>294</v>
      </c>
      <c r="B33" s="2"/>
      <c r="C33" s="2"/>
      <c r="D33" s="2"/>
      <c r="E33" s="2"/>
      <c r="F33" s="2"/>
      <c r="G33" s="10"/>
      <c r="H33" s="2"/>
      <c r="I33" s="2"/>
      <c r="J33" s="2"/>
      <c r="K33" s="2"/>
    </row>
    <row r="34" spans="1:15" ht="16.5" thickTop="1" thickBot="1" x14ac:dyDescent="0.3">
      <c r="A34" s="22" t="s">
        <v>67</v>
      </c>
      <c r="B34" s="13" t="s">
        <v>22</v>
      </c>
      <c r="C34" s="13" t="s">
        <v>23</v>
      </c>
      <c r="D34" s="13" t="s">
        <v>72</v>
      </c>
      <c r="E34" s="13" t="s">
        <v>12</v>
      </c>
    </row>
    <row r="35" spans="1:15" ht="16.5" thickTop="1" thickBot="1" x14ac:dyDescent="0.3">
      <c r="A35" s="15">
        <v>2015</v>
      </c>
      <c r="B35" s="21">
        <v>1519</v>
      </c>
      <c r="C35" s="21">
        <v>4913</v>
      </c>
      <c r="D35" s="21">
        <v>0</v>
      </c>
      <c r="E35" s="21">
        <f>SUM(B35:D35)</f>
        <v>6432</v>
      </c>
    </row>
    <row r="36" spans="1:15" ht="16.5" thickTop="1" thickBot="1" x14ac:dyDescent="0.3">
      <c r="A36" s="15">
        <v>2016</v>
      </c>
      <c r="B36" s="21">
        <v>2077</v>
      </c>
      <c r="C36" s="21">
        <v>7985</v>
      </c>
      <c r="D36" s="21">
        <v>3</v>
      </c>
      <c r="E36" s="21">
        <f t="shared" ref="E36:E41" si="3">SUM(B36:D36)</f>
        <v>10065</v>
      </c>
    </row>
    <row r="37" spans="1:15" ht="16.5" thickTop="1" thickBot="1" x14ac:dyDescent="0.3">
      <c r="A37" s="15">
        <v>2017</v>
      </c>
      <c r="B37" s="21">
        <v>3536</v>
      </c>
      <c r="C37" s="21">
        <v>11428</v>
      </c>
      <c r="D37" s="21">
        <v>0</v>
      </c>
      <c r="E37" s="21">
        <f t="shared" si="3"/>
        <v>14964</v>
      </c>
    </row>
    <row r="38" spans="1:15" ht="16.5" thickTop="1" thickBot="1" x14ac:dyDescent="0.3">
      <c r="A38" s="15">
        <v>2018</v>
      </c>
      <c r="B38" s="21">
        <v>3474</v>
      </c>
      <c r="C38" s="21">
        <v>12233</v>
      </c>
      <c r="D38" s="21">
        <v>2</v>
      </c>
      <c r="E38" s="21">
        <f t="shared" si="3"/>
        <v>15709</v>
      </c>
    </row>
    <row r="39" spans="1:15" ht="16.5" thickTop="1" thickBot="1" x14ac:dyDescent="0.3">
      <c r="A39" s="15">
        <v>2019</v>
      </c>
      <c r="B39" s="21">
        <v>3513</v>
      </c>
      <c r="C39" s="21">
        <v>12866</v>
      </c>
      <c r="D39" s="21">
        <v>0</v>
      </c>
      <c r="E39" s="21">
        <f t="shared" si="3"/>
        <v>16379</v>
      </c>
    </row>
    <row r="40" spans="1:15" ht="16.5" thickTop="1" thickBot="1" x14ac:dyDescent="0.3">
      <c r="A40" s="15" t="s">
        <v>28</v>
      </c>
      <c r="B40" s="21">
        <v>2702</v>
      </c>
      <c r="C40" s="21">
        <v>9906</v>
      </c>
      <c r="D40" s="21">
        <v>0</v>
      </c>
      <c r="E40" s="21">
        <f t="shared" si="3"/>
        <v>12608</v>
      </c>
    </row>
    <row r="41" spans="1:15" ht="16.5" thickTop="1" thickBot="1" x14ac:dyDescent="0.3">
      <c r="A41" s="15" t="s">
        <v>51</v>
      </c>
      <c r="B41" s="21">
        <v>295</v>
      </c>
      <c r="C41" s="21">
        <v>1279</v>
      </c>
      <c r="D41" s="21">
        <v>0</v>
      </c>
      <c r="E41" s="21">
        <f t="shared" si="3"/>
        <v>1574</v>
      </c>
    </row>
    <row r="42" spans="1:15" ht="15.75" thickTop="1" x14ac:dyDescent="0.25">
      <c r="A42" s="22" t="s">
        <v>12</v>
      </c>
      <c r="B42" s="13">
        <f>SUM(B35:B41)</f>
        <v>17116</v>
      </c>
      <c r="C42" s="13">
        <f t="shared" ref="C42:E42" si="4">SUM(C35:C41)</f>
        <v>60610</v>
      </c>
      <c r="D42" s="13">
        <f t="shared" si="4"/>
        <v>5</v>
      </c>
      <c r="E42" s="13">
        <f t="shared" si="4"/>
        <v>77731</v>
      </c>
    </row>
    <row r="43" spans="1:15" x14ac:dyDescent="0.25">
      <c r="A43" s="18" t="s">
        <v>58</v>
      </c>
    </row>
    <row r="44" spans="1:15" x14ac:dyDescent="0.25">
      <c r="A44" s="20" t="s">
        <v>57</v>
      </c>
    </row>
    <row r="47" spans="1:15" ht="16.5" thickBot="1" x14ac:dyDescent="0.3">
      <c r="A47" s="5" t="s">
        <v>295</v>
      </c>
    </row>
    <row r="48" spans="1:15" s="19" customFormat="1" ht="25.5" thickTop="1" thickBot="1" x14ac:dyDescent="0.3">
      <c r="A48" s="22" t="s">
        <v>67</v>
      </c>
      <c r="B48" s="13" t="s">
        <v>73</v>
      </c>
      <c r="C48" s="13" t="s">
        <v>74</v>
      </c>
      <c r="D48" s="13" t="s">
        <v>75</v>
      </c>
      <c r="E48" s="13" t="s">
        <v>76</v>
      </c>
      <c r="F48" s="13" t="s">
        <v>77</v>
      </c>
      <c r="G48" s="13" t="s">
        <v>78</v>
      </c>
      <c r="H48" s="13" t="s">
        <v>79</v>
      </c>
      <c r="I48" s="13" t="s">
        <v>80</v>
      </c>
      <c r="J48" s="13" t="s">
        <v>81</v>
      </c>
      <c r="K48" s="13" t="s">
        <v>82</v>
      </c>
      <c r="L48" s="13" t="s">
        <v>83</v>
      </c>
      <c r="M48" s="13" t="s">
        <v>84</v>
      </c>
      <c r="N48" s="13" t="s">
        <v>85</v>
      </c>
      <c r="O48" s="13" t="s">
        <v>12</v>
      </c>
    </row>
    <row r="49" spans="1:15" ht="16.5" thickTop="1" thickBot="1" x14ac:dyDescent="0.3">
      <c r="A49" s="15">
        <v>2015</v>
      </c>
      <c r="B49" s="21">
        <v>256</v>
      </c>
      <c r="C49" s="21">
        <v>467</v>
      </c>
      <c r="D49" s="21">
        <v>399</v>
      </c>
      <c r="E49" s="21">
        <v>582</v>
      </c>
      <c r="F49" s="21">
        <v>939</v>
      </c>
      <c r="G49" s="21">
        <v>1370</v>
      </c>
      <c r="H49" s="21">
        <v>1075</v>
      </c>
      <c r="I49" s="21">
        <v>566</v>
      </c>
      <c r="J49" s="21">
        <v>342</v>
      </c>
      <c r="K49" s="21">
        <v>195</v>
      </c>
      <c r="L49" s="21">
        <v>128</v>
      </c>
      <c r="M49" s="21">
        <v>112</v>
      </c>
      <c r="N49" s="21">
        <v>1</v>
      </c>
      <c r="O49" s="21">
        <f>SUM(B49:N49)</f>
        <v>6432</v>
      </c>
    </row>
    <row r="50" spans="1:15" ht="16.5" thickTop="1" thickBot="1" x14ac:dyDescent="0.3">
      <c r="A50" s="15">
        <v>2016</v>
      </c>
      <c r="B50" s="21">
        <v>297</v>
      </c>
      <c r="C50" s="21">
        <v>697</v>
      </c>
      <c r="D50" s="21">
        <v>538</v>
      </c>
      <c r="E50" s="21">
        <v>747</v>
      </c>
      <c r="F50" s="21">
        <v>1291</v>
      </c>
      <c r="G50" s="21">
        <v>2298</v>
      </c>
      <c r="H50" s="21">
        <v>1874</v>
      </c>
      <c r="I50" s="21">
        <v>1123</v>
      </c>
      <c r="J50" s="21">
        <v>554</v>
      </c>
      <c r="K50" s="21">
        <v>312</v>
      </c>
      <c r="L50" s="21">
        <v>178</v>
      </c>
      <c r="M50" s="21">
        <v>156</v>
      </c>
      <c r="N50" s="21">
        <v>0</v>
      </c>
      <c r="O50" s="21">
        <f t="shared" ref="O50:O55" si="5">SUM(B50:N50)</f>
        <v>10065</v>
      </c>
    </row>
    <row r="51" spans="1:15" ht="16.5" thickTop="1" thickBot="1" x14ac:dyDescent="0.3">
      <c r="A51" s="15">
        <v>2017</v>
      </c>
      <c r="B51" s="21">
        <v>572</v>
      </c>
      <c r="C51" s="21">
        <v>1524</v>
      </c>
      <c r="D51" s="21">
        <v>964</v>
      </c>
      <c r="E51" s="21">
        <v>1178</v>
      </c>
      <c r="F51" s="21">
        <v>1913</v>
      </c>
      <c r="G51" s="21">
        <v>3298</v>
      </c>
      <c r="H51" s="21">
        <v>2484</v>
      </c>
      <c r="I51" s="21">
        <v>1473</v>
      </c>
      <c r="J51" s="21">
        <v>713</v>
      </c>
      <c r="K51" s="21">
        <v>443</v>
      </c>
      <c r="L51" s="21">
        <v>205</v>
      </c>
      <c r="M51" s="21">
        <v>197</v>
      </c>
      <c r="N51" s="21">
        <v>0</v>
      </c>
      <c r="O51" s="21">
        <f t="shared" si="5"/>
        <v>14964</v>
      </c>
    </row>
    <row r="52" spans="1:15" ht="16.5" thickTop="1" thickBot="1" x14ac:dyDescent="0.3">
      <c r="A52" s="15">
        <v>2018</v>
      </c>
      <c r="B52" s="21">
        <v>421</v>
      </c>
      <c r="C52" s="21">
        <v>1352</v>
      </c>
      <c r="D52" s="21">
        <v>923</v>
      </c>
      <c r="E52" s="21">
        <v>1257</v>
      </c>
      <c r="F52" s="21">
        <v>2102</v>
      </c>
      <c r="G52" s="21">
        <v>3568</v>
      </c>
      <c r="H52" s="21">
        <v>2878</v>
      </c>
      <c r="I52" s="21">
        <v>1569</v>
      </c>
      <c r="J52" s="21">
        <v>796</v>
      </c>
      <c r="K52" s="21">
        <v>453</v>
      </c>
      <c r="L52" s="21">
        <v>227</v>
      </c>
      <c r="M52" s="21">
        <v>162</v>
      </c>
      <c r="N52" s="21">
        <v>1</v>
      </c>
      <c r="O52" s="21">
        <f t="shared" si="5"/>
        <v>15709</v>
      </c>
    </row>
    <row r="53" spans="1:15" ht="16.5" thickTop="1" thickBot="1" x14ac:dyDescent="0.3">
      <c r="A53" s="15">
        <v>2019</v>
      </c>
      <c r="B53" s="21">
        <v>370</v>
      </c>
      <c r="C53" s="21">
        <v>968</v>
      </c>
      <c r="D53" s="21">
        <v>803</v>
      </c>
      <c r="E53" s="21">
        <v>1408</v>
      </c>
      <c r="F53" s="21">
        <v>2238</v>
      </c>
      <c r="G53" s="21">
        <v>4082</v>
      </c>
      <c r="H53" s="21">
        <v>3068</v>
      </c>
      <c r="I53" s="21">
        <v>1798</v>
      </c>
      <c r="J53" s="21">
        <v>813</v>
      </c>
      <c r="K53" s="21">
        <v>472</v>
      </c>
      <c r="L53" s="21">
        <v>212</v>
      </c>
      <c r="M53" s="21">
        <v>147</v>
      </c>
      <c r="N53" s="21">
        <v>0</v>
      </c>
      <c r="O53" s="21">
        <f t="shared" si="5"/>
        <v>16379</v>
      </c>
    </row>
    <row r="54" spans="1:15" ht="16.5" thickTop="1" thickBot="1" x14ac:dyDescent="0.3">
      <c r="A54" s="15" t="s">
        <v>28</v>
      </c>
      <c r="B54" s="21">
        <v>255</v>
      </c>
      <c r="C54" s="21">
        <v>787</v>
      </c>
      <c r="D54" s="21">
        <v>544</v>
      </c>
      <c r="E54" s="21">
        <v>939</v>
      </c>
      <c r="F54" s="21">
        <v>1660</v>
      </c>
      <c r="G54" s="21">
        <v>3225</v>
      </c>
      <c r="H54" s="21">
        <v>2432</v>
      </c>
      <c r="I54" s="21">
        <v>1437</v>
      </c>
      <c r="J54" s="21">
        <v>680</v>
      </c>
      <c r="K54" s="21">
        <v>387</v>
      </c>
      <c r="L54" s="21">
        <v>151</v>
      </c>
      <c r="M54" s="21">
        <v>111</v>
      </c>
      <c r="N54" s="21">
        <v>0</v>
      </c>
      <c r="O54" s="21">
        <f t="shared" si="5"/>
        <v>12608</v>
      </c>
    </row>
    <row r="55" spans="1:15" ht="16.5" thickTop="1" thickBot="1" x14ac:dyDescent="0.3">
      <c r="A55" s="15" t="s">
        <v>51</v>
      </c>
      <c r="B55" s="21">
        <v>34</v>
      </c>
      <c r="C55" s="21">
        <v>64</v>
      </c>
      <c r="D55" s="21">
        <v>56</v>
      </c>
      <c r="E55" s="21">
        <v>111</v>
      </c>
      <c r="F55" s="21">
        <v>186</v>
      </c>
      <c r="G55" s="21">
        <v>444</v>
      </c>
      <c r="H55" s="21">
        <v>327</v>
      </c>
      <c r="I55" s="21">
        <v>186</v>
      </c>
      <c r="J55" s="21">
        <v>85</v>
      </c>
      <c r="K55" s="21">
        <v>49</v>
      </c>
      <c r="L55" s="21">
        <v>14</v>
      </c>
      <c r="M55" s="21">
        <v>18</v>
      </c>
      <c r="N55" s="21">
        <v>0</v>
      </c>
      <c r="O55" s="21">
        <f t="shared" si="5"/>
        <v>1574</v>
      </c>
    </row>
    <row r="56" spans="1:15" ht="15.75" thickTop="1" x14ac:dyDescent="0.25">
      <c r="A56" s="22" t="s">
        <v>12</v>
      </c>
      <c r="B56" s="13">
        <f>SUM(B49:B55)</f>
        <v>2205</v>
      </c>
      <c r="C56" s="13">
        <f t="shared" ref="C56:O56" si="6">SUM(C49:C55)</f>
        <v>5859</v>
      </c>
      <c r="D56" s="13">
        <f t="shared" si="6"/>
        <v>4227</v>
      </c>
      <c r="E56" s="13">
        <f t="shared" si="6"/>
        <v>6222</v>
      </c>
      <c r="F56" s="13">
        <f t="shared" si="6"/>
        <v>10329</v>
      </c>
      <c r="G56" s="13">
        <f t="shared" si="6"/>
        <v>18285</v>
      </c>
      <c r="H56" s="13">
        <f t="shared" si="6"/>
        <v>14138</v>
      </c>
      <c r="I56" s="13">
        <f t="shared" si="6"/>
        <v>8152</v>
      </c>
      <c r="J56" s="13">
        <f t="shared" si="6"/>
        <v>3983</v>
      </c>
      <c r="K56" s="13">
        <f t="shared" si="6"/>
        <v>2311</v>
      </c>
      <c r="L56" s="13">
        <f t="shared" si="6"/>
        <v>1115</v>
      </c>
      <c r="M56" s="13">
        <f t="shared" si="6"/>
        <v>903</v>
      </c>
      <c r="N56" s="13">
        <f t="shared" si="6"/>
        <v>2</v>
      </c>
      <c r="O56" s="13">
        <f t="shared" si="6"/>
        <v>77731</v>
      </c>
    </row>
    <row r="57" spans="1:15" x14ac:dyDescent="0.25">
      <c r="A57" s="18" t="s">
        <v>58</v>
      </c>
    </row>
    <row r="58" spans="1:15" x14ac:dyDescent="0.25">
      <c r="A58" s="20" t="s">
        <v>57</v>
      </c>
    </row>
    <row r="61" spans="1:15" ht="16.5" thickBot="1" x14ac:dyDescent="0.3">
      <c r="A61" s="5" t="s">
        <v>296</v>
      </c>
    </row>
    <row r="62" spans="1:15" ht="25.5" thickTop="1" thickBot="1" x14ac:dyDescent="0.3">
      <c r="A62" s="22" t="s">
        <v>67</v>
      </c>
      <c r="B62" s="13" t="s">
        <v>89</v>
      </c>
      <c r="C62" s="13" t="s">
        <v>88</v>
      </c>
      <c r="D62" s="13" t="s">
        <v>90</v>
      </c>
      <c r="E62" s="13" t="s">
        <v>91</v>
      </c>
      <c r="F62" s="13" t="s">
        <v>92</v>
      </c>
      <c r="G62" s="13" t="s">
        <v>93</v>
      </c>
      <c r="H62" s="13" t="s">
        <v>94</v>
      </c>
      <c r="I62" s="13" t="s">
        <v>95</v>
      </c>
      <c r="J62" s="13" t="s">
        <v>96</v>
      </c>
      <c r="K62" s="13" t="s">
        <v>97</v>
      </c>
    </row>
    <row r="63" spans="1:15" ht="16.5" thickTop="1" thickBot="1" x14ac:dyDescent="0.3">
      <c r="A63" s="15">
        <v>2015</v>
      </c>
      <c r="B63" s="21">
        <v>888</v>
      </c>
      <c r="C63" s="21">
        <v>3716</v>
      </c>
      <c r="D63" s="21">
        <v>1587</v>
      </c>
      <c r="E63" s="21">
        <v>15</v>
      </c>
      <c r="F63" s="21">
        <v>1029</v>
      </c>
      <c r="G63" s="21">
        <v>89</v>
      </c>
      <c r="H63" s="21">
        <v>1128</v>
      </c>
      <c r="I63" s="21">
        <v>2</v>
      </c>
      <c r="J63" s="21">
        <v>1</v>
      </c>
      <c r="K63" s="21">
        <f>SUM(B63:J63)</f>
        <v>8455</v>
      </c>
    </row>
    <row r="64" spans="1:15" ht="16.5" thickTop="1" thickBot="1" x14ac:dyDescent="0.3">
      <c r="A64" s="15">
        <v>2016</v>
      </c>
      <c r="B64" s="21">
        <v>1300</v>
      </c>
      <c r="C64" s="21">
        <v>6352</v>
      </c>
      <c r="D64" s="21">
        <v>2244</v>
      </c>
      <c r="E64" s="21">
        <v>12</v>
      </c>
      <c r="F64" s="21">
        <v>1298</v>
      </c>
      <c r="G64" s="21">
        <v>156</v>
      </c>
      <c r="H64" s="21">
        <v>1467</v>
      </c>
      <c r="I64" s="21">
        <v>1</v>
      </c>
      <c r="J64" s="21">
        <v>6</v>
      </c>
      <c r="K64" s="21">
        <f t="shared" ref="K64:K69" si="7">SUM(B64:J64)</f>
        <v>12836</v>
      </c>
    </row>
    <row r="65" spans="1:12" ht="16.5" thickTop="1" thickBot="1" x14ac:dyDescent="0.3">
      <c r="A65" s="15">
        <v>2017</v>
      </c>
      <c r="B65" s="21">
        <v>2031</v>
      </c>
      <c r="C65" s="21">
        <v>8629</v>
      </c>
      <c r="D65" s="21">
        <v>2697</v>
      </c>
      <c r="E65" s="21">
        <v>22</v>
      </c>
      <c r="F65" s="21">
        <v>1652</v>
      </c>
      <c r="G65" s="21">
        <v>180</v>
      </c>
      <c r="H65" s="21">
        <v>3062</v>
      </c>
      <c r="I65" s="21">
        <v>5</v>
      </c>
      <c r="J65" s="21">
        <v>22</v>
      </c>
      <c r="K65" s="21">
        <f t="shared" si="7"/>
        <v>18300</v>
      </c>
    </row>
    <row r="66" spans="1:12" ht="16.5" thickTop="1" thickBot="1" x14ac:dyDescent="0.3">
      <c r="A66" s="15">
        <v>2018</v>
      </c>
      <c r="B66" s="21">
        <v>2744</v>
      </c>
      <c r="C66" s="21">
        <v>8815</v>
      </c>
      <c r="D66" s="21">
        <v>2542</v>
      </c>
      <c r="E66" s="21">
        <v>22</v>
      </c>
      <c r="F66" s="21">
        <v>1990</v>
      </c>
      <c r="G66" s="21">
        <v>191</v>
      </c>
      <c r="H66" s="21">
        <v>2508</v>
      </c>
      <c r="I66" s="21">
        <v>2</v>
      </c>
      <c r="J66" s="21">
        <v>20</v>
      </c>
      <c r="K66" s="21">
        <f t="shared" si="7"/>
        <v>18834</v>
      </c>
    </row>
    <row r="67" spans="1:12" ht="16.5" thickTop="1" thickBot="1" x14ac:dyDescent="0.3">
      <c r="A67" s="15">
        <v>2019</v>
      </c>
      <c r="B67" s="21">
        <v>3558</v>
      </c>
      <c r="C67" s="21">
        <v>9066</v>
      </c>
      <c r="D67" s="21">
        <v>1754</v>
      </c>
      <c r="E67" s="21">
        <v>14</v>
      </c>
      <c r="F67" s="21">
        <v>2179</v>
      </c>
      <c r="G67" s="21">
        <v>158</v>
      </c>
      <c r="H67" s="21">
        <v>1785</v>
      </c>
      <c r="I67" s="21">
        <v>4</v>
      </c>
      <c r="J67" s="21">
        <v>21</v>
      </c>
      <c r="K67" s="21">
        <f t="shared" si="7"/>
        <v>18539</v>
      </c>
    </row>
    <row r="68" spans="1:12" ht="16.5" thickTop="1" thickBot="1" x14ac:dyDescent="0.3">
      <c r="A68" s="15" t="s">
        <v>28</v>
      </c>
      <c r="B68" s="21">
        <v>2879</v>
      </c>
      <c r="C68" s="21">
        <v>6867</v>
      </c>
      <c r="D68" s="21">
        <v>1813</v>
      </c>
      <c r="E68" s="21">
        <v>8</v>
      </c>
      <c r="F68" s="21">
        <v>1749</v>
      </c>
      <c r="G68" s="21">
        <v>144</v>
      </c>
      <c r="H68" s="21">
        <v>1473</v>
      </c>
      <c r="I68" s="21">
        <v>2</v>
      </c>
      <c r="J68" s="21">
        <v>9</v>
      </c>
      <c r="K68" s="21">
        <f t="shared" si="7"/>
        <v>14944</v>
      </c>
    </row>
    <row r="69" spans="1:12" ht="16.5" thickTop="1" thickBot="1" x14ac:dyDescent="0.3">
      <c r="A69" s="15" t="s">
        <v>51</v>
      </c>
      <c r="B69" s="21">
        <v>362</v>
      </c>
      <c r="C69" s="21">
        <v>904</v>
      </c>
      <c r="D69" s="21">
        <v>222</v>
      </c>
      <c r="E69" s="21">
        <v>8</v>
      </c>
      <c r="F69" s="21">
        <v>239</v>
      </c>
      <c r="G69" s="21">
        <v>17</v>
      </c>
      <c r="H69" s="21">
        <v>104</v>
      </c>
      <c r="I69" s="21">
        <v>1</v>
      </c>
      <c r="J69" s="21">
        <v>3</v>
      </c>
      <c r="K69" s="21">
        <f t="shared" si="7"/>
        <v>1860</v>
      </c>
    </row>
    <row r="70" spans="1:12" ht="15.75" thickTop="1" x14ac:dyDescent="0.25">
      <c r="A70" s="22" t="s">
        <v>12</v>
      </c>
      <c r="B70" s="13">
        <f>SUM(B63:B69)</f>
        <v>13762</v>
      </c>
      <c r="C70" s="13">
        <f t="shared" ref="C70:K70" si="8">SUM(C63:C69)</f>
        <v>44349</v>
      </c>
      <c r="D70" s="13">
        <f t="shared" si="8"/>
        <v>12859</v>
      </c>
      <c r="E70" s="13">
        <f t="shared" si="8"/>
        <v>101</v>
      </c>
      <c r="F70" s="13">
        <f t="shared" si="8"/>
        <v>10136</v>
      </c>
      <c r="G70" s="13">
        <f t="shared" si="8"/>
        <v>935</v>
      </c>
      <c r="H70" s="13">
        <f t="shared" si="8"/>
        <v>11527</v>
      </c>
      <c r="I70" s="13">
        <f t="shared" si="8"/>
        <v>17</v>
      </c>
      <c r="J70" s="13">
        <f t="shared" si="8"/>
        <v>82</v>
      </c>
      <c r="K70" s="13">
        <f t="shared" si="8"/>
        <v>93768</v>
      </c>
    </row>
    <row r="71" spans="1:12" x14ac:dyDescent="0.25">
      <c r="A71" s="18" t="s">
        <v>58</v>
      </c>
    </row>
    <row r="72" spans="1:12" x14ac:dyDescent="0.25">
      <c r="A72" s="20" t="s">
        <v>57</v>
      </c>
    </row>
    <row r="73" spans="1:12" x14ac:dyDescent="0.25">
      <c r="A73" s="20" t="s">
        <v>291</v>
      </c>
    </row>
    <row r="74" spans="1:12" x14ac:dyDescent="0.25">
      <c r="A74" s="20"/>
    </row>
    <row r="75" spans="1:12" x14ac:dyDescent="0.25">
      <c r="A75" s="19"/>
      <c r="B75" s="19"/>
      <c r="C75" s="19"/>
      <c r="D75" s="19"/>
      <c r="E75" s="19"/>
      <c r="F75" s="19"/>
    </row>
    <row r="76" spans="1:12" x14ac:dyDescent="0.25">
      <c r="A76" s="19"/>
      <c r="B76" s="19"/>
      <c r="C76" s="19"/>
      <c r="D76" s="19"/>
      <c r="E76" s="19"/>
      <c r="F76" s="19"/>
    </row>
    <row r="77" spans="1:12" ht="16.5" thickBot="1" x14ac:dyDescent="0.3">
      <c r="A77" s="5" t="s">
        <v>102</v>
      </c>
    </row>
    <row r="78" spans="1:12" ht="37.5" thickTop="1" thickBot="1" x14ac:dyDescent="0.3">
      <c r="A78" s="22" t="s">
        <v>67</v>
      </c>
      <c r="B78" s="13" t="s">
        <v>103</v>
      </c>
      <c r="C78" s="13" t="s">
        <v>104</v>
      </c>
      <c r="D78" s="13" t="s">
        <v>100</v>
      </c>
      <c r="E78" s="13" t="s">
        <v>109</v>
      </c>
      <c r="F78" s="13" t="s">
        <v>105</v>
      </c>
      <c r="G78" s="13" t="s">
        <v>101</v>
      </c>
      <c r="H78" s="13" t="s">
        <v>111</v>
      </c>
      <c r="I78" s="13" t="s">
        <v>112</v>
      </c>
      <c r="J78" s="13" t="s">
        <v>106</v>
      </c>
      <c r="K78" s="13" t="s">
        <v>87</v>
      </c>
      <c r="L78" s="13" t="s">
        <v>12</v>
      </c>
    </row>
    <row r="79" spans="1:12" ht="16.5" thickTop="1" thickBot="1" x14ac:dyDescent="0.3">
      <c r="A79" s="15">
        <v>2015</v>
      </c>
      <c r="B79" s="21">
        <v>3801</v>
      </c>
      <c r="C79" s="21">
        <v>32</v>
      </c>
      <c r="D79" s="21">
        <v>94</v>
      </c>
      <c r="E79" s="21">
        <v>15</v>
      </c>
      <c r="F79" s="21">
        <v>61</v>
      </c>
      <c r="G79" s="21">
        <v>983</v>
      </c>
      <c r="H79" s="21">
        <v>162</v>
      </c>
      <c r="I79" s="21">
        <v>5</v>
      </c>
      <c r="J79" s="21">
        <v>349</v>
      </c>
      <c r="K79" s="21">
        <v>930</v>
      </c>
      <c r="L79" s="21">
        <v>6432</v>
      </c>
    </row>
    <row r="80" spans="1:12" ht="16.5" thickTop="1" thickBot="1" x14ac:dyDescent="0.3">
      <c r="A80" s="15">
        <v>2016</v>
      </c>
      <c r="B80" s="21">
        <v>5661</v>
      </c>
      <c r="C80" s="21">
        <v>72</v>
      </c>
      <c r="D80" s="21">
        <v>113</v>
      </c>
      <c r="E80" s="21">
        <v>38</v>
      </c>
      <c r="F80" s="21">
        <v>150</v>
      </c>
      <c r="G80" s="21">
        <v>1325</v>
      </c>
      <c r="H80" s="21">
        <v>227</v>
      </c>
      <c r="I80" s="21">
        <v>10</v>
      </c>
      <c r="J80" s="21">
        <v>457</v>
      </c>
      <c r="K80" s="21">
        <v>2012</v>
      </c>
      <c r="L80" s="21">
        <v>10065</v>
      </c>
    </row>
    <row r="81" spans="1:12" ht="16.5" thickTop="1" thickBot="1" x14ac:dyDescent="0.3">
      <c r="A81" s="15">
        <v>2017</v>
      </c>
      <c r="B81" s="21">
        <v>7517</v>
      </c>
      <c r="C81" s="21">
        <v>82</v>
      </c>
      <c r="D81" s="21">
        <v>195</v>
      </c>
      <c r="E81" s="21">
        <v>28</v>
      </c>
      <c r="F81" s="21">
        <v>188</v>
      </c>
      <c r="G81" s="21">
        <v>1873</v>
      </c>
      <c r="H81" s="21">
        <v>327</v>
      </c>
      <c r="I81" s="21">
        <v>4</v>
      </c>
      <c r="J81" s="21">
        <v>566</v>
      </c>
      <c r="K81" s="21">
        <v>4184</v>
      </c>
      <c r="L81" s="21">
        <v>14964</v>
      </c>
    </row>
    <row r="82" spans="1:12" ht="16.5" thickTop="1" thickBot="1" x14ac:dyDescent="0.3">
      <c r="A82" s="15">
        <v>2018</v>
      </c>
      <c r="B82" s="21">
        <v>9077</v>
      </c>
      <c r="C82" s="21">
        <v>107</v>
      </c>
      <c r="D82" s="21">
        <v>184</v>
      </c>
      <c r="E82" s="21">
        <v>39</v>
      </c>
      <c r="F82" s="21">
        <v>200</v>
      </c>
      <c r="G82" s="21">
        <v>2198</v>
      </c>
      <c r="H82" s="21">
        <v>355</v>
      </c>
      <c r="I82" s="21">
        <v>15</v>
      </c>
      <c r="J82" s="21">
        <v>575</v>
      </c>
      <c r="K82" s="21">
        <v>2959</v>
      </c>
      <c r="L82" s="21">
        <v>15709</v>
      </c>
    </row>
    <row r="83" spans="1:12" ht="16.5" thickTop="1" thickBot="1" x14ac:dyDescent="0.3">
      <c r="A83" s="15">
        <v>2019</v>
      </c>
      <c r="B83" s="21">
        <v>10211</v>
      </c>
      <c r="C83" s="21">
        <v>128</v>
      </c>
      <c r="D83" s="21">
        <v>226</v>
      </c>
      <c r="E83" s="21">
        <v>33</v>
      </c>
      <c r="F83" s="21">
        <v>216</v>
      </c>
      <c r="G83" s="21">
        <v>2191</v>
      </c>
      <c r="H83" s="21">
        <v>272</v>
      </c>
      <c r="I83" s="21">
        <v>10</v>
      </c>
      <c r="J83" s="21">
        <v>517</v>
      </c>
      <c r="K83" s="21">
        <v>2575</v>
      </c>
      <c r="L83" s="21">
        <v>16379</v>
      </c>
    </row>
    <row r="84" spans="1:12" ht="16.5" thickTop="1" thickBot="1" x14ac:dyDescent="0.3">
      <c r="A84" s="15" t="s">
        <v>28</v>
      </c>
      <c r="B84" s="21">
        <v>8257</v>
      </c>
      <c r="C84" s="21">
        <v>99</v>
      </c>
      <c r="D84" s="21">
        <v>27</v>
      </c>
      <c r="E84" s="21">
        <v>27</v>
      </c>
      <c r="F84" s="21">
        <v>170</v>
      </c>
      <c r="G84" s="21">
        <v>1743</v>
      </c>
      <c r="H84" s="21">
        <v>209</v>
      </c>
      <c r="I84" s="21">
        <v>3</v>
      </c>
      <c r="J84" s="21">
        <v>361</v>
      </c>
      <c r="K84" s="21">
        <v>1712</v>
      </c>
      <c r="L84" s="21">
        <v>12608</v>
      </c>
    </row>
    <row r="85" spans="1:12" ht="16.5" thickTop="1" thickBot="1" x14ac:dyDescent="0.3">
      <c r="A85" s="15" t="s">
        <v>51</v>
      </c>
      <c r="B85" s="21">
        <v>1020</v>
      </c>
      <c r="C85" s="21">
        <v>8</v>
      </c>
      <c r="D85" s="21">
        <v>0</v>
      </c>
      <c r="E85" s="21">
        <v>1</v>
      </c>
      <c r="F85" s="21">
        <v>12</v>
      </c>
      <c r="G85" s="21">
        <v>174</v>
      </c>
      <c r="H85" s="21">
        <v>30</v>
      </c>
      <c r="I85" s="21">
        <v>0</v>
      </c>
      <c r="J85" s="21">
        <v>34</v>
      </c>
      <c r="K85" s="21">
        <v>295</v>
      </c>
      <c r="L85" s="21">
        <v>1574</v>
      </c>
    </row>
    <row r="86" spans="1:12" ht="15.75" thickTop="1" x14ac:dyDescent="0.25">
      <c r="A86" s="22" t="s">
        <v>12</v>
      </c>
      <c r="B86" s="13">
        <v>45544</v>
      </c>
      <c r="C86" s="13">
        <v>528</v>
      </c>
      <c r="D86" s="13">
        <v>839</v>
      </c>
      <c r="E86" s="13">
        <v>181</v>
      </c>
      <c r="F86" s="13">
        <v>997</v>
      </c>
      <c r="G86" s="13">
        <v>10487</v>
      </c>
      <c r="H86" s="13">
        <v>1582</v>
      </c>
      <c r="I86" s="13">
        <v>47</v>
      </c>
      <c r="J86" s="13">
        <v>2859</v>
      </c>
      <c r="K86" s="13">
        <v>14667</v>
      </c>
      <c r="L86" s="13">
        <v>77731</v>
      </c>
    </row>
    <row r="87" spans="1:12" x14ac:dyDescent="0.25">
      <c r="A87" s="18" t="s">
        <v>58</v>
      </c>
    </row>
    <row r="88" spans="1:12" x14ac:dyDescent="0.25">
      <c r="A88" s="20" t="s">
        <v>57</v>
      </c>
    </row>
    <row r="91" spans="1:12" ht="16.5" thickBot="1" x14ac:dyDescent="0.3">
      <c r="A91" s="5" t="s">
        <v>268</v>
      </c>
    </row>
    <row r="92" spans="1:12" ht="16.5" thickTop="1" thickBot="1" x14ac:dyDescent="0.3">
      <c r="A92" s="22" t="s">
        <v>267</v>
      </c>
      <c r="B92" s="13">
        <v>2015</v>
      </c>
      <c r="C92" s="13">
        <v>2016</v>
      </c>
      <c r="D92" s="13">
        <v>2017</v>
      </c>
      <c r="E92" s="13">
        <v>2018</v>
      </c>
      <c r="F92" s="13">
        <v>2019</v>
      </c>
      <c r="G92" s="13" t="s">
        <v>28</v>
      </c>
      <c r="H92" s="13" t="s">
        <v>51</v>
      </c>
      <c r="I92" s="13" t="s">
        <v>12</v>
      </c>
    </row>
    <row r="93" spans="1:12" ht="16.5" thickTop="1" thickBot="1" x14ac:dyDescent="0.3">
      <c r="A93" s="15" t="s">
        <v>113</v>
      </c>
      <c r="B93" s="21">
        <v>1</v>
      </c>
      <c r="C93" s="21">
        <v>2</v>
      </c>
      <c r="D93" s="21">
        <v>9</v>
      </c>
      <c r="E93" s="21">
        <v>5</v>
      </c>
      <c r="F93" s="21">
        <v>3</v>
      </c>
      <c r="G93" s="21">
        <v>4</v>
      </c>
      <c r="H93" s="21">
        <v>0</v>
      </c>
      <c r="I93" s="21">
        <v>24</v>
      </c>
    </row>
    <row r="94" spans="1:12" ht="16.5" thickTop="1" thickBot="1" x14ac:dyDescent="0.3">
      <c r="A94" s="15" t="s">
        <v>114</v>
      </c>
      <c r="B94" s="21">
        <v>12</v>
      </c>
      <c r="C94" s="21">
        <v>15</v>
      </c>
      <c r="D94" s="21">
        <v>10</v>
      </c>
      <c r="E94" s="21">
        <v>21</v>
      </c>
      <c r="F94" s="21">
        <v>22</v>
      </c>
      <c r="G94" s="21">
        <v>23</v>
      </c>
      <c r="H94" s="21">
        <v>1</v>
      </c>
      <c r="I94" s="21">
        <v>104</v>
      </c>
    </row>
    <row r="95" spans="1:12" ht="16.5" thickTop="1" thickBot="1" x14ac:dyDescent="0.3">
      <c r="A95" s="15" t="s">
        <v>115</v>
      </c>
      <c r="B95" s="21">
        <v>15</v>
      </c>
      <c r="C95" s="21">
        <v>18</v>
      </c>
      <c r="D95" s="21">
        <v>28</v>
      </c>
      <c r="E95" s="21">
        <v>23</v>
      </c>
      <c r="F95" s="21">
        <v>31</v>
      </c>
      <c r="G95" s="21">
        <v>8</v>
      </c>
      <c r="H95" s="21">
        <v>3</v>
      </c>
      <c r="I95" s="21">
        <v>126</v>
      </c>
    </row>
    <row r="96" spans="1:12" ht="16.5" thickTop="1" thickBot="1" x14ac:dyDescent="0.3">
      <c r="A96" s="15" t="s">
        <v>116</v>
      </c>
      <c r="B96" s="21">
        <v>25</v>
      </c>
      <c r="C96" s="21">
        <v>43</v>
      </c>
      <c r="D96" s="21">
        <v>32</v>
      </c>
      <c r="E96" s="21">
        <v>34</v>
      </c>
      <c r="F96" s="21">
        <v>34</v>
      </c>
      <c r="G96" s="21">
        <v>28</v>
      </c>
      <c r="H96" s="21">
        <v>1</v>
      </c>
      <c r="I96" s="21">
        <v>197</v>
      </c>
    </row>
    <row r="97" spans="1:9" ht="16.5" thickTop="1" thickBot="1" x14ac:dyDescent="0.3">
      <c r="A97" s="15" t="s">
        <v>117</v>
      </c>
      <c r="B97" s="21">
        <v>50</v>
      </c>
      <c r="C97" s="21">
        <v>53</v>
      </c>
      <c r="D97" s="21">
        <v>78</v>
      </c>
      <c r="E97" s="21">
        <v>98</v>
      </c>
      <c r="F97" s="21">
        <v>99</v>
      </c>
      <c r="G97" s="21">
        <v>61</v>
      </c>
      <c r="H97" s="21">
        <v>5</v>
      </c>
      <c r="I97" s="21">
        <v>444</v>
      </c>
    </row>
    <row r="98" spans="1:9" ht="16.5" thickTop="1" thickBot="1" x14ac:dyDescent="0.3">
      <c r="A98" s="15" t="s">
        <v>118</v>
      </c>
      <c r="B98" s="21">
        <v>48</v>
      </c>
      <c r="C98" s="21">
        <v>54</v>
      </c>
      <c r="D98" s="21">
        <v>91</v>
      </c>
      <c r="E98" s="21">
        <v>79</v>
      </c>
      <c r="F98" s="21">
        <v>69</v>
      </c>
      <c r="G98" s="21">
        <v>34</v>
      </c>
      <c r="H98" s="21">
        <v>3</v>
      </c>
      <c r="I98" s="21">
        <v>378</v>
      </c>
    </row>
    <row r="99" spans="1:9" ht="16.5" thickTop="1" thickBot="1" x14ac:dyDescent="0.3">
      <c r="A99" s="15" t="s">
        <v>119</v>
      </c>
      <c r="B99" s="21">
        <v>31</v>
      </c>
      <c r="C99" s="21">
        <v>42</v>
      </c>
      <c r="D99" s="21">
        <v>67</v>
      </c>
      <c r="E99" s="21">
        <v>70</v>
      </c>
      <c r="F99" s="21">
        <v>87</v>
      </c>
      <c r="G99" s="21">
        <v>57</v>
      </c>
      <c r="H99" s="21">
        <v>4</v>
      </c>
      <c r="I99" s="21">
        <v>358</v>
      </c>
    </row>
    <row r="100" spans="1:9" ht="16.5" thickTop="1" thickBot="1" x14ac:dyDescent="0.3">
      <c r="A100" s="15" t="s">
        <v>120</v>
      </c>
      <c r="B100" s="21">
        <v>9</v>
      </c>
      <c r="C100" s="21">
        <v>2</v>
      </c>
      <c r="D100" s="21">
        <v>9</v>
      </c>
      <c r="E100" s="21">
        <v>11</v>
      </c>
      <c r="F100" s="21">
        <v>18</v>
      </c>
      <c r="G100" s="21">
        <v>7</v>
      </c>
      <c r="H100" s="21">
        <v>0</v>
      </c>
      <c r="I100" s="21">
        <v>56</v>
      </c>
    </row>
    <row r="101" spans="1:9" ht="16.5" thickTop="1" thickBot="1" x14ac:dyDescent="0.3">
      <c r="A101" s="15" t="s">
        <v>121</v>
      </c>
      <c r="B101" s="21">
        <v>16</v>
      </c>
      <c r="C101" s="21">
        <v>32</v>
      </c>
      <c r="D101" s="21">
        <v>35</v>
      </c>
      <c r="E101" s="21">
        <v>50</v>
      </c>
      <c r="F101" s="21">
        <v>43</v>
      </c>
      <c r="G101" s="21">
        <v>16</v>
      </c>
      <c r="H101" s="21">
        <v>5</v>
      </c>
      <c r="I101" s="21">
        <v>197</v>
      </c>
    </row>
    <row r="102" spans="1:9" ht="16.5" thickTop="1" thickBot="1" x14ac:dyDescent="0.3">
      <c r="A102" s="15" t="s">
        <v>122</v>
      </c>
      <c r="B102" s="21">
        <v>18</v>
      </c>
      <c r="C102" s="21">
        <v>38</v>
      </c>
      <c r="D102" s="21">
        <v>56</v>
      </c>
      <c r="E102" s="21">
        <v>99</v>
      </c>
      <c r="F102" s="21">
        <v>62</v>
      </c>
      <c r="G102" s="21">
        <v>69</v>
      </c>
      <c r="H102" s="21">
        <v>3</v>
      </c>
      <c r="I102" s="21">
        <v>345</v>
      </c>
    </row>
    <row r="103" spans="1:9" ht="16.5" thickTop="1" thickBot="1" x14ac:dyDescent="0.3">
      <c r="A103" s="15" t="s">
        <v>123</v>
      </c>
      <c r="B103" s="21">
        <v>18</v>
      </c>
      <c r="C103" s="21">
        <v>17</v>
      </c>
      <c r="D103" s="21">
        <v>30</v>
      </c>
      <c r="E103" s="21">
        <v>25</v>
      </c>
      <c r="F103" s="21">
        <v>38</v>
      </c>
      <c r="G103" s="21">
        <v>27</v>
      </c>
      <c r="H103" s="21">
        <v>5</v>
      </c>
      <c r="I103" s="21">
        <v>160</v>
      </c>
    </row>
    <row r="104" spans="1:9" ht="16.5" thickTop="1" thickBot="1" x14ac:dyDescent="0.3">
      <c r="A104" s="15" t="s">
        <v>124</v>
      </c>
      <c r="B104" s="21">
        <v>38</v>
      </c>
      <c r="C104" s="21">
        <v>45</v>
      </c>
      <c r="D104" s="21">
        <v>71</v>
      </c>
      <c r="E104" s="21">
        <v>80</v>
      </c>
      <c r="F104" s="21">
        <v>71</v>
      </c>
      <c r="G104" s="21">
        <v>59</v>
      </c>
      <c r="H104" s="21">
        <v>3</v>
      </c>
      <c r="I104" s="21">
        <v>367</v>
      </c>
    </row>
    <row r="105" spans="1:9" ht="16.5" thickTop="1" thickBot="1" x14ac:dyDescent="0.3">
      <c r="A105" s="15" t="s">
        <v>125</v>
      </c>
      <c r="B105" s="21">
        <v>18</v>
      </c>
      <c r="C105" s="21">
        <v>17</v>
      </c>
      <c r="D105" s="21">
        <v>28</v>
      </c>
      <c r="E105" s="21">
        <v>31</v>
      </c>
      <c r="F105" s="21">
        <v>15</v>
      </c>
      <c r="G105" s="21">
        <v>25</v>
      </c>
      <c r="H105" s="21">
        <v>0</v>
      </c>
      <c r="I105" s="21">
        <v>134</v>
      </c>
    </row>
    <row r="106" spans="1:9" ht="16.5" thickTop="1" thickBot="1" x14ac:dyDescent="0.3">
      <c r="A106" s="15" t="s">
        <v>126</v>
      </c>
      <c r="B106" s="21">
        <v>17</v>
      </c>
      <c r="C106" s="21">
        <v>39</v>
      </c>
      <c r="D106" s="21">
        <v>56</v>
      </c>
      <c r="E106" s="21">
        <v>53</v>
      </c>
      <c r="F106" s="21">
        <v>53</v>
      </c>
      <c r="G106" s="21">
        <v>27</v>
      </c>
      <c r="H106" s="21">
        <v>6</v>
      </c>
      <c r="I106" s="21">
        <v>251</v>
      </c>
    </row>
    <row r="107" spans="1:9" ht="16.5" thickTop="1" thickBot="1" x14ac:dyDescent="0.3">
      <c r="A107" s="15" t="s">
        <v>127</v>
      </c>
      <c r="B107" s="21">
        <v>15</v>
      </c>
      <c r="C107" s="21">
        <v>18</v>
      </c>
      <c r="D107" s="21">
        <v>18</v>
      </c>
      <c r="E107" s="21">
        <v>28</v>
      </c>
      <c r="F107" s="21">
        <v>29</v>
      </c>
      <c r="G107" s="21">
        <v>20</v>
      </c>
      <c r="H107" s="21">
        <v>3</v>
      </c>
      <c r="I107" s="21">
        <v>131</v>
      </c>
    </row>
    <row r="108" spans="1:9" ht="16.5" thickTop="1" thickBot="1" x14ac:dyDescent="0.3">
      <c r="A108" s="15" t="s">
        <v>128</v>
      </c>
      <c r="B108" s="21">
        <v>6</v>
      </c>
      <c r="C108" s="21">
        <v>12</v>
      </c>
      <c r="D108" s="21">
        <v>24</v>
      </c>
      <c r="E108" s="21">
        <v>15</v>
      </c>
      <c r="F108" s="21">
        <v>8</v>
      </c>
      <c r="G108" s="21">
        <v>8</v>
      </c>
      <c r="H108" s="21">
        <v>4</v>
      </c>
      <c r="I108" s="21">
        <v>77</v>
      </c>
    </row>
    <row r="109" spans="1:9" ht="16.5" thickTop="1" thickBot="1" x14ac:dyDescent="0.3">
      <c r="A109" s="15" t="s">
        <v>129</v>
      </c>
      <c r="B109" s="21">
        <v>7</v>
      </c>
      <c r="C109" s="21">
        <v>16</v>
      </c>
      <c r="D109" s="21">
        <v>20</v>
      </c>
      <c r="E109" s="21">
        <v>16</v>
      </c>
      <c r="F109" s="21">
        <v>24</v>
      </c>
      <c r="G109" s="21">
        <v>16</v>
      </c>
      <c r="H109" s="21">
        <v>4</v>
      </c>
      <c r="I109" s="21">
        <v>103</v>
      </c>
    </row>
    <row r="110" spans="1:9" ht="16.5" thickTop="1" thickBot="1" x14ac:dyDescent="0.3">
      <c r="A110" s="15" t="s">
        <v>130</v>
      </c>
      <c r="B110" s="21">
        <v>19</v>
      </c>
      <c r="C110" s="21">
        <v>6</v>
      </c>
      <c r="D110" s="21">
        <v>35</v>
      </c>
      <c r="E110" s="21">
        <v>31</v>
      </c>
      <c r="F110" s="21">
        <v>32</v>
      </c>
      <c r="G110" s="21">
        <v>14</v>
      </c>
      <c r="H110" s="21">
        <v>3</v>
      </c>
      <c r="I110" s="21">
        <v>140</v>
      </c>
    </row>
    <row r="111" spans="1:9" ht="16.5" thickTop="1" thickBot="1" x14ac:dyDescent="0.3">
      <c r="A111" s="15" t="s">
        <v>131</v>
      </c>
      <c r="B111" s="21">
        <v>6</v>
      </c>
      <c r="C111" s="21">
        <v>7</v>
      </c>
      <c r="D111" s="21">
        <v>11</v>
      </c>
      <c r="E111" s="21">
        <v>13</v>
      </c>
      <c r="F111" s="21">
        <v>13</v>
      </c>
      <c r="G111" s="21">
        <v>3</v>
      </c>
      <c r="H111" s="21">
        <v>0</v>
      </c>
      <c r="I111" s="21">
        <v>53</v>
      </c>
    </row>
    <row r="112" spans="1:9" ht="16.5" thickTop="1" thickBot="1" x14ac:dyDescent="0.3">
      <c r="A112" s="15" t="s">
        <v>132</v>
      </c>
      <c r="B112" s="21">
        <v>30</v>
      </c>
      <c r="C112" s="21">
        <v>44</v>
      </c>
      <c r="D112" s="21">
        <v>53</v>
      </c>
      <c r="E112" s="21">
        <v>77</v>
      </c>
      <c r="F112" s="21">
        <v>65</v>
      </c>
      <c r="G112" s="21">
        <v>53</v>
      </c>
      <c r="H112" s="21">
        <v>10</v>
      </c>
      <c r="I112" s="21">
        <v>332</v>
      </c>
    </row>
    <row r="113" spans="1:9" ht="16.5" thickTop="1" thickBot="1" x14ac:dyDescent="0.3">
      <c r="A113" s="15" t="s">
        <v>133</v>
      </c>
      <c r="B113" s="21">
        <v>0</v>
      </c>
      <c r="C113" s="21">
        <v>6</v>
      </c>
      <c r="D113" s="21">
        <v>2</v>
      </c>
      <c r="E113" s="21">
        <v>11</v>
      </c>
      <c r="F113" s="21">
        <v>2</v>
      </c>
      <c r="G113" s="21">
        <v>6</v>
      </c>
      <c r="H113" s="21">
        <v>2</v>
      </c>
      <c r="I113" s="21">
        <v>29</v>
      </c>
    </row>
    <row r="114" spans="1:9" ht="16.5" thickTop="1" thickBot="1" x14ac:dyDescent="0.3">
      <c r="A114" s="15" t="s">
        <v>134</v>
      </c>
      <c r="B114" s="21">
        <v>4</v>
      </c>
      <c r="C114" s="21">
        <v>3</v>
      </c>
      <c r="D114" s="21">
        <v>4</v>
      </c>
      <c r="E114" s="21">
        <v>5</v>
      </c>
      <c r="F114" s="21">
        <v>2</v>
      </c>
      <c r="G114" s="21">
        <v>0</v>
      </c>
      <c r="H114" s="21">
        <v>0</v>
      </c>
      <c r="I114" s="21">
        <v>18</v>
      </c>
    </row>
    <row r="115" spans="1:9" ht="16.5" thickTop="1" thickBot="1" x14ac:dyDescent="0.3">
      <c r="A115" s="15" t="s">
        <v>135</v>
      </c>
      <c r="B115" s="21">
        <v>13</v>
      </c>
      <c r="C115" s="21">
        <v>13</v>
      </c>
      <c r="D115" s="21">
        <v>19</v>
      </c>
      <c r="E115" s="21">
        <v>9</v>
      </c>
      <c r="F115" s="21">
        <v>25</v>
      </c>
      <c r="G115" s="21">
        <v>13</v>
      </c>
      <c r="H115" s="21">
        <v>1</v>
      </c>
      <c r="I115" s="21">
        <v>93</v>
      </c>
    </row>
    <row r="116" spans="1:9" ht="16.5" thickTop="1" thickBot="1" x14ac:dyDescent="0.3">
      <c r="A116" s="15" t="s">
        <v>136</v>
      </c>
      <c r="B116" s="21">
        <v>80</v>
      </c>
      <c r="C116" s="21">
        <v>91</v>
      </c>
      <c r="D116" s="21">
        <v>171</v>
      </c>
      <c r="E116" s="21">
        <v>198</v>
      </c>
      <c r="F116" s="21">
        <v>242</v>
      </c>
      <c r="G116" s="21">
        <v>162</v>
      </c>
      <c r="H116" s="21">
        <v>19</v>
      </c>
      <c r="I116" s="21">
        <v>963</v>
      </c>
    </row>
    <row r="117" spans="1:9" ht="16.5" thickTop="1" thickBot="1" x14ac:dyDescent="0.3">
      <c r="A117" s="15" t="s">
        <v>137</v>
      </c>
      <c r="B117" s="21">
        <v>15</v>
      </c>
      <c r="C117" s="21">
        <v>18</v>
      </c>
      <c r="D117" s="21">
        <v>18</v>
      </c>
      <c r="E117" s="21">
        <v>33</v>
      </c>
      <c r="F117" s="21">
        <v>24</v>
      </c>
      <c r="G117" s="21">
        <v>12</v>
      </c>
      <c r="H117" s="21">
        <v>2</v>
      </c>
      <c r="I117" s="21">
        <v>122</v>
      </c>
    </row>
    <row r="118" spans="1:9" ht="16.5" thickTop="1" thickBot="1" x14ac:dyDescent="0.3">
      <c r="A118" s="15" t="s">
        <v>138</v>
      </c>
      <c r="B118" s="21">
        <v>28</v>
      </c>
      <c r="C118" s="21">
        <v>19</v>
      </c>
      <c r="D118" s="21">
        <v>28</v>
      </c>
      <c r="E118" s="21">
        <v>32</v>
      </c>
      <c r="F118" s="21">
        <v>34</v>
      </c>
      <c r="G118" s="21">
        <v>24</v>
      </c>
      <c r="H118" s="21">
        <v>4</v>
      </c>
      <c r="I118" s="21">
        <v>169</v>
      </c>
    </row>
    <row r="119" spans="1:9" ht="16.5" thickTop="1" thickBot="1" x14ac:dyDescent="0.3">
      <c r="A119" s="15" t="s">
        <v>139</v>
      </c>
      <c r="B119" s="21">
        <v>4</v>
      </c>
      <c r="C119" s="21">
        <v>2</v>
      </c>
      <c r="D119" s="21">
        <v>4</v>
      </c>
      <c r="E119" s="21">
        <v>2</v>
      </c>
      <c r="F119" s="21">
        <v>2</v>
      </c>
      <c r="G119" s="21">
        <v>3</v>
      </c>
      <c r="H119" s="21">
        <v>1</v>
      </c>
      <c r="I119" s="21">
        <v>18</v>
      </c>
    </row>
    <row r="120" spans="1:9" ht="16.5" thickTop="1" thickBot="1" x14ac:dyDescent="0.3">
      <c r="A120" s="15" t="s">
        <v>140</v>
      </c>
      <c r="B120" s="21">
        <v>10</v>
      </c>
      <c r="C120" s="21">
        <v>12</v>
      </c>
      <c r="D120" s="21">
        <v>18</v>
      </c>
      <c r="E120" s="21">
        <v>18</v>
      </c>
      <c r="F120" s="21">
        <v>11</v>
      </c>
      <c r="G120" s="21">
        <v>14</v>
      </c>
      <c r="H120" s="21">
        <v>2</v>
      </c>
      <c r="I120" s="21">
        <v>85</v>
      </c>
    </row>
    <row r="121" spans="1:9" ht="16.5" thickTop="1" thickBot="1" x14ac:dyDescent="0.3">
      <c r="A121" s="15" t="s">
        <v>141</v>
      </c>
      <c r="B121" s="21">
        <v>15</v>
      </c>
      <c r="C121" s="21">
        <v>12</v>
      </c>
      <c r="D121" s="21">
        <v>22</v>
      </c>
      <c r="E121" s="21">
        <v>19</v>
      </c>
      <c r="F121" s="21">
        <v>28</v>
      </c>
      <c r="G121" s="21">
        <v>10</v>
      </c>
      <c r="H121" s="21">
        <v>1</v>
      </c>
      <c r="I121" s="21">
        <v>107</v>
      </c>
    </row>
    <row r="122" spans="1:9" ht="16.5" thickTop="1" thickBot="1" x14ac:dyDescent="0.3">
      <c r="A122" s="15" t="s">
        <v>142</v>
      </c>
      <c r="B122" s="21">
        <v>40</v>
      </c>
      <c r="C122" s="21">
        <v>45</v>
      </c>
      <c r="D122" s="21">
        <v>59</v>
      </c>
      <c r="E122" s="21">
        <v>58</v>
      </c>
      <c r="F122" s="21">
        <v>51</v>
      </c>
      <c r="G122" s="21">
        <v>41</v>
      </c>
      <c r="H122" s="21">
        <v>6</v>
      </c>
      <c r="I122" s="21">
        <v>300</v>
      </c>
    </row>
    <row r="123" spans="1:9" ht="16.5" thickTop="1" thickBot="1" x14ac:dyDescent="0.3">
      <c r="A123" s="15" t="s">
        <v>143</v>
      </c>
      <c r="B123" s="21">
        <v>8</v>
      </c>
      <c r="C123" s="21">
        <v>8</v>
      </c>
      <c r="D123" s="21">
        <v>12</v>
      </c>
      <c r="E123" s="21">
        <v>10</v>
      </c>
      <c r="F123" s="21">
        <v>14</v>
      </c>
      <c r="G123" s="21">
        <v>6</v>
      </c>
      <c r="H123" s="21">
        <v>3</v>
      </c>
      <c r="I123" s="21">
        <v>61</v>
      </c>
    </row>
    <row r="124" spans="1:9" ht="16.5" thickTop="1" thickBot="1" x14ac:dyDescent="0.3">
      <c r="A124" s="15" t="s">
        <v>144</v>
      </c>
      <c r="B124" s="21">
        <v>11</v>
      </c>
      <c r="C124" s="21">
        <v>12</v>
      </c>
      <c r="D124" s="21">
        <v>11</v>
      </c>
      <c r="E124" s="21">
        <v>18</v>
      </c>
      <c r="F124" s="21">
        <v>22</v>
      </c>
      <c r="G124" s="21">
        <v>13</v>
      </c>
      <c r="H124" s="21">
        <v>0</v>
      </c>
      <c r="I124" s="21">
        <v>87</v>
      </c>
    </row>
    <row r="125" spans="1:9" ht="16.5" thickTop="1" thickBot="1" x14ac:dyDescent="0.3">
      <c r="A125" s="15" t="s">
        <v>145</v>
      </c>
      <c r="B125" s="21">
        <v>94</v>
      </c>
      <c r="C125" s="21">
        <v>93</v>
      </c>
      <c r="D125" s="21">
        <v>124</v>
      </c>
      <c r="E125" s="21">
        <v>168</v>
      </c>
      <c r="F125" s="21">
        <v>212</v>
      </c>
      <c r="G125" s="21">
        <v>134</v>
      </c>
      <c r="H125" s="21">
        <v>16</v>
      </c>
      <c r="I125" s="21">
        <v>841</v>
      </c>
    </row>
    <row r="126" spans="1:9" ht="16.5" thickTop="1" thickBot="1" x14ac:dyDescent="0.3">
      <c r="A126" s="15" t="s">
        <v>146</v>
      </c>
      <c r="B126" s="21">
        <v>16</v>
      </c>
      <c r="C126" s="21">
        <v>12</v>
      </c>
      <c r="D126" s="21">
        <v>21</v>
      </c>
      <c r="E126" s="21">
        <v>30</v>
      </c>
      <c r="F126" s="21">
        <v>28</v>
      </c>
      <c r="G126" s="21">
        <v>13</v>
      </c>
      <c r="H126" s="21">
        <v>1</v>
      </c>
      <c r="I126" s="21">
        <v>121</v>
      </c>
    </row>
    <row r="127" spans="1:9" ht="16.5" thickTop="1" thickBot="1" x14ac:dyDescent="0.3">
      <c r="A127" s="15" t="s">
        <v>147</v>
      </c>
      <c r="B127" s="21">
        <v>3</v>
      </c>
      <c r="C127" s="21">
        <v>10</v>
      </c>
      <c r="D127" s="21">
        <v>10</v>
      </c>
      <c r="E127" s="21">
        <v>14</v>
      </c>
      <c r="F127" s="21">
        <v>22</v>
      </c>
      <c r="G127" s="21">
        <v>16</v>
      </c>
      <c r="H127" s="21">
        <v>0</v>
      </c>
      <c r="I127" s="21">
        <v>75</v>
      </c>
    </row>
    <row r="128" spans="1:9" ht="16.5" thickTop="1" thickBot="1" x14ac:dyDescent="0.3">
      <c r="A128" s="15" t="s">
        <v>148</v>
      </c>
      <c r="B128" s="21">
        <v>53</v>
      </c>
      <c r="C128" s="21">
        <v>50</v>
      </c>
      <c r="D128" s="21">
        <v>98</v>
      </c>
      <c r="E128" s="21">
        <v>110</v>
      </c>
      <c r="F128" s="21">
        <v>104</v>
      </c>
      <c r="G128" s="21">
        <v>72</v>
      </c>
      <c r="H128" s="21">
        <v>9</v>
      </c>
      <c r="I128" s="21">
        <v>496</v>
      </c>
    </row>
    <row r="129" spans="1:9" ht="16.5" thickTop="1" thickBot="1" x14ac:dyDescent="0.3">
      <c r="A129" s="15" t="s">
        <v>149</v>
      </c>
      <c r="B129" s="21">
        <v>18</v>
      </c>
      <c r="C129" s="21">
        <v>11</v>
      </c>
      <c r="D129" s="21">
        <v>23</v>
      </c>
      <c r="E129" s="21">
        <v>28</v>
      </c>
      <c r="F129" s="21">
        <v>25</v>
      </c>
      <c r="G129" s="21">
        <v>27</v>
      </c>
      <c r="H129" s="21">
        <v>4</v>
      </c>
      <c r="I129" s="21">
        <v>136</v>
      </c>
    </row>
    <row r="130" spans="1:9" ht="16.5" thickTop="1" thickBot="1" x14ac:dyDescent="0.3">
      <c r="A130" s="15" t="s">
        <v>150</v>
      </c>
      <c r="B130" s="21">
        <v>10</v>
      </c>
      <c r="C130" s="21">
        <v>13</v>
      </c>
      <c r="D130" s="21">
        <v>19</v>
      </c>
      <c r="E130" s="21">
        <v>17</v>
      </c>
      <c r="F130" s="21">
        <v>45</v>
      </c>
      <c r="G130" s="21">
        <v>42</v>
      </c>
      <c r="H130" s="21">
        <v>3</v>
      </c>
      <c r="I130" s="21">
        <v>149</v>
      </c>
    </row>
    <row r="131" spans="1:9" ht="16.5" thickTop="1" thickBot="1" x14ac:dyDescent="0.3">
      <c r="A131" s="15" t="s">
        <v>151</v>
      </c>
      <c r="B131" s="21">
        <v>38</v>
      </c>
      <c r="C131" s="21">
        <v>21</v>
      </c>
      <c r="D131" s="21">
        <v>38</v>
      </c>
      <c r="E131" s="21">
        <v>56</v>
      </c>
      <c r="F131" s="21">
        <v>58</v>
      </c>
      <c r="G131" s="21">
        <v>32</v>
      </c>
      <c r="H131" s="21">
        <v>10</v>
      </c>
      <c r="I131" s="21">
        <v>253</v>
      </c>
    </row>
    <row r="132" spans="1:9" ht="16.5" thickTop="1" thickBot="1" x14ac:dyDescent="0.3">
      <c r="A132" s="15" t="s">
        <v>152</v>
      </c>
      <c r="B132" s="21">
        <v>88</v>
      </c>
      <c r="C132" s="21">
        <v>99</v>
      </c>
      <c r="D132" s="21">
        <v>114</v>
      </c>
      <c r="E132" s="21">
        <v>103</v>
      </c>
      <c r="F132" s="21">
        <v>132</v>
      </c>
      <c r="G132" s="21">
        <v>153</v>
      </c>
      <c r="H132" s="21">
        <v>5</v>
      </c>
      <c r="I132" s="21">
        <v>694</v>
      </c>
    </row>
    <row r="133" spans="1:9" ht="16.5" thickTop="1" thickBot="1" x14ac:dyDescent="0.3">
      <c r="A133" s="15" t="s">
        <v>153</v>
      </c>
      <c r="B133" s="21">
        <v>56</v>
      </c>
      <c r="C133" s="21">
        <v>88</v>
      </c>
      <c r="D133" s="21">
        <v>85</v>
      </c>
      <c r="E133" s="21">
        <v>97</v>
      </c>
      <c r="F133" s="21">
        <v>106</v>
      </c>
      <c r="G133" s="21">
        <v>149</v>
      </c>
      <c r="H133" s="21">
        <v>16</v>
      </c>
      <c r="I133" s="21">
        <v>597</v>
      </c>
    </row>
    <row r="134" spans="1:9" ht="16.5" thickTop="1" thickBot="1" x14ac:dyDescent="0.3">
      <c r="A134" s="15" t="s">
        <v>154</v>
      </c>
      <c r="B134" s="21">
        <v>46</v>
      </c>
      <c r="C134" s="21">
        <v>58</v>
      </c>
      <c r="D134" s="21">
        <v>63</v>
      </c>
      <c r="E134" s="21">
        <v>81</v>
      </c>
      <c r="F134" s="21">
        <v>66</v>
      </c>
      <c r="G134" s="21">
        <v>112</v>
      </c>
      <c r="H134" s="21">
        <v>1</v>
      </c>
      <c r="I134" s="21">
        <v>427</v>
      </c>
    </row>
    <row r="135" spans="1:9" ht="16.5" thickTop="1" thickBot="1" x14ac:dyDescent="0.3">
      <c r="A135" s="15" t="s">
        <v>155</v>
      </c>
      <c r="B135" s="21">
        <v>83</v>
      </c>
      <c r="C135" s="21">
        <v>98</v>
      </c>
      <c r="D135" s="21">
        <v>141</v>
      </c>
      <c r="E135" s="21">
        <v>125</v>
      </c>
      <c r="F135" s="21">
        <v>160</v>
      </c>
      <c r="G135" s="21">
        <v>203</v>
      </c>
      <c r="H135" s="21">
        <v>1</v>
      </c>
      <c r="I135" s="21">
        <v>811</v>
      </c>
    </row>
    <row r="136" spans="1:9" ht="16.5" thickTop="1" thickBot="1" x14ac:dyDescent="0.3">
      <c r="A136" s="15" t="s">
        <v>156</v>
      </c>
      <c r="B136" s="21">
        <v>28</v>
      </c>
      <c r="C136" s="21">
        <v>44</v>
      </c>
      <c r="D136" s="21">
        <v>69</v>
      </c>
      <c r="E136" s="21">
        <v>51</v>
      </c>
      <c r="F136" s="21">
        <v>78</v>
      </c>
      <c r="G136" s="21">
        <v>90</v>
      </c>
      <c r="H136" s="21">
        <v>2</v>
      </c>
      <c r="I136" s="21">
        <v>362</v>
      </c>
    </row>
    <row r="137" spans="1:9" ht="16.5" thickTop="1" thickBot="1" x14ac:dyDescent="0.3">
      <c r="A137" s="15" t="s">
        <v>157</v>
      </c>
      <c r="B137" s="21">
        <v>53</v>
      </c>
      <c r="C137" s="21">
        <v>73</v>
      </c>
      <c r="D137" s="21">
        <v>104</v>
      </c>
      <c r="E137" s="21">
        <v>106</v>
      </c>
      <c r="F137" s="21">
        <v>113</v>
      </c>
      <c r="G137" s="21">
        <v>106</v>
      </c>
      <c r="H137" s="21">
        <v>3</v>
      </c>
      <c r="I137" s="21">
        <v>558</v>
      </c>
    </row>
    <row r="138" spans="1:9" ht="16.5" thickTop="1" thickBot="1" x14ac:dyDescent="0.3">
      <c r="A138" s="15" t="s">
        <v>158</v>
      </c>
      <c r="B138" s="21">
        <v>40</v>
      </c>
      <c r="C138" s="21">
        <v>58</v>
      </c>
      <c r="D138" s="21">
        <v>80</v>
      </c>
      <c r="E138" s="21">
        <v>67</v>
      </c>
      <c r="F138" s="21">
        <v>85</v>
      </c>
      <c r="G138" s="21">
        <v>102</v>
      </c>
      <c r="H138" s="21">
        <v>4</v>
      </c>
      <c r="I138" s="21">
        <v>436</v>
      </c>
    </row>
    <row r="139" spans="1:9" ht="16.5" thickTop="1" thickBot="1" x14ac:dyDescent="0.3">
      <c r="A139" s="15" t="s">
        <v>159</v>
      </c>
      <c r="B139" s="21">
        <v>23</v>
      </c>
      <c r="C139" s="21">
        <v>33</v>
      </c>
      <c r="D139" s="21">
        <v>26</v>
      </c>
      <c r="E139" s="21">
        <v>31</v>
      </c>
      <c r="F139" s="21">
        <v>28</v>
      </c>
      <c r="G139" s="21">
        <v>36</v>
      </c>
      <c r="H139" s="21">
        <v>3</v>
      </c>
      <c r="I139" s="21">
        <v>180</v>
      </c>
    </row>
    <row r="140" spans="1:9" ht="16.5" thickTop="1" thickBot="1" x14ac:dyDescent="0.3">
      <c r="A140" s="15" t="s">
        <v>160</v>
      </c>
      <c r="B140" s="21">
        <v>28</v>
      </c>
      <c r="C140" s="21">
        <v>45</v>
      </c>
      <c r="D140" s="21">
        <v>51</v>
      </c>
      <c r="E140" s="21">
        <v>61</v>
      </c>
      <c r="F140" s="21">
        <v>68</v>
      </c>
      <c r="G140" s="21">
        <v>50</v>
      </c>
      <c r="H140" s="21">
        <v>3</v>
      </c>
      <c r="I140" s="21">
        <v>306</v>
      </c>
    </row>
    <row r="141" spans="1:9" ht="16.5" thickTop="1" thickBot="1" x14ac:dyDescent="0.3">
      <c r="A141" s="15" t="s">
        <v>161</v>
      </c>
      <c r="B141" s="21">
        <v>29</v>
      </c>
      <c r="C141" s="21">
        <v>42</v>
      </c>
      <c r="D141" s="21">
        <v>59</v>
      </c>
      <c r="E141" s="21">
        <v>47</v>
      </c>
      <c r="F141" s="21">
        <v>48</v>
      </c>
      <c r="G141" s="21">
        <v>51</v>
      </c>
      <c r="H141" s="21">
        <v>2</v>
      </c>
      <c r="I141" s="21">
        <v>278</v>
      </c>
    </row>
    <row r="142" spans="1:9" ht="16.5" thickTop="1" thickBot="1" x14ac:dyDescent="0.3">
      <c r="A142" s="15" t="s">
        <v>162</v>
      </c>
      <c r="B142" s="21">
        <v>15</v>
      </c>
      <c r="C142" s="21">
        <v>13</v>
      </c>
      <c r="D142" s="21">
        <v>21</v>
      </c>
      <c r="E142" s="21">
        <v>21</v>
      </c>
      <c r="F142" s="21">
        <v>15</v>
      </c>
      <c r="G142" s="21">
        <v>18</v>
      </c>
      <c r="H142" s="21">
        <v>1</v>
      </c>
      <c r="I142" s="21">
        <v>104</v>
      </c>
    </row>
    <row r="143" spans="1:9" ht="16.5" thickTop="1" thickBot="1" x14ac:dyDescent="0.3">
      <c r="A143" s="15" t="s">
        <v>163</v>
      </c>
      <c r="B143" s="21">
        <v>27</v>
      </c>
      <c r="C143" s="21">
        <v>28</v>
      </c>
      <c r="D143" s="21">
        <v>52</v>
      </c>
      <c r="E143" s="21">
        <v>43</v>
      </c>
      <c r="F143" s="21">
        <v>40</v>
      </c>
      <c r="G143" s="21">
        <v>33</v>
      </c>
      <c r="H143" s="21">
        <v>0</v>
      </c>
      <c r="I143" s="21">
        <v>223</v>
      </c>
    </row>
    <row r="144" spans="1:9" ht="16.5" thickTop="1" thickBot="1" x14ac:dyDescent="0.3">
      <c r="A144" s="15" t="s">
        <v>164</v>
      </c>
      <c r="B144" s="21">
        <v>3</v>
      </c>
      <c r="C144" s="21">
        <v>7</v>
      </c>
      <c r="D144" s="21">
        <v>4</v>
      </c>
      <c r="E144" s="21">
        <v>6</v>
      </c>
      <c r="F144" s="21">
        <v>3</v>
      </c>
      <c r="G144" s="21">
        <v>4</v>
      </c>
      <c r="H144" s="21">
        <v>0</v>
      </c>
      <c r="I144" s="21">
        <v>27</v>
      </c>
    </row>
    <row r="145" spans="1:9" ht="16.5" thickTop="1" thickBot="1" x14ac:dyDescent="0.3">
      <c r="A145" s="15" t="s">
        <v>165</v>
      </c>
      <c r="B145" s="21">
        <v>16</v>
      </c>
      <c r="C145" s="21">
        <v>21</v>
      </c>
      <c r="D145" s="21">
        <v>18</v>
      </c>
      <c r="E145" s="21">
        <v>37</v>
      </c>
      <c r="F145" s="21">
        <v>29</v>
      </c>
      <c r="G145" s="21">
        <v>30</v>
      </c>
      <c r="H145" s="21">
        <v>2</v>
      </c>
      <c r="I145" s="21">
        <v>153</v>
      </c>
    </row>
    <row r="146" spans="1:9" ht="16.5" thickTop="1" thickBot="1" x14ac:dyDescent="0.3">
      <c r="A146" s="15" t="s">
        <v>166</v>
      </c>
      <c r="B146" s="21">
        <v>53</v>
      </c>
      <c r="C146" s="21">
        <v>86</v>
      </c>
      <c r="D146" s="21">
        <v>84</v>
      </c>
      <c r="E146" s="21">
        <v>70</v>
      </c>
      <c r="F146" s="21">
        <v>73</v>
      </c>
      <c r="G146" s="21">
        <v>66</v>
      </c>
      <c r="H146" s="21">
        <v>12</v>
      </c>
      <c r="I146" s="21">
        <v>444</v>
      </c>
    </row>
    <row r="147" spans="1:9" ht="16.5" thickTop="1" thickBot="1" x14ac:dyDescent="0.3">
      <c r="A147" s="15" t="s">
        <v>167</v>
      </c>
      <c r="B147" s="21">
        <v>16</v>
      </c>
      <c r="C147" s="21">
        <v>18</v>
      </c>
      <c r="D147" s="21">
        <v>31</v>
      </c>
      <c r="E147" s="21">
        <v>15</v>
      </c>
      <c r="F147" s="21">
        <v>32</v>
      </c>
      <c r="G147" s="21">
        <v>20</v>
      </c>
      <c r="H147" s="21">
        <v>1</v>
      </c>
      <c r="I147" s="21">
        <v>133</v>
      </c>
    </row>
    <row r="148" spans="1:9" ht="16.5" thickTop="1" thickBot="1" x14ac:dyDescent="0.3">
      <c r="A148" s="15" t="s">
        <v>168</v>
      </c>
      <c r="B148" s="21">
        <v>12</v>
      </c>
      <c r="C148" s="21">
        <v>27</v>
      </c>
      <c r="D148" s="21">
        <v>41</v>
      </c>
      <c r="E148" s="21">
        <v>27</v>
      </c>
      <c r="F148" s="21">
        <v>29</v>
      </c>
      <c r="G148" s="21">
        <v>25</v>
      </c>
      <c r="H148" s="21">
        <v>3</v>
      </c>
      <c r="I148" s="21">
        <v>164</v>
      </c>
    </row>
    <row r="149" spans="1:9" ht="16.5" thickTop="1" thickBot="1" x14ac:dyDescent="0.3">
      <c r="A149" s="15" t="s">
        <v>169</v>
      </c>
      <c r="B149" s="21">
        <v>6</v>
      </c>
      <c r="C149" s="21">
        <v>19</v>
      </c>
      <c r="D149" s="21">
        <v>15</v>
      </c>
      <c r="E149" s="21">
        <v>7</v>
      </c>
      <c r="F149" s="21">
        <v>6</v>
      </c>
      <c r="G149" s="21">
        <v>7</v>
      </c>
      <c r="H149" s="21">
        <v>0</v>
      </c>
      <c r="I149" s="21">
        <v>60</v>
      </c>
    </row>
    <row r="150" spans="1:9" ht="16.5" thickTop="1" thickBot="1" x14ac:dyDescent="0.3">
      <c r="A150" s="15" t="s">
        <v>170</v>
      </c>
      <c r="B150" s="21">
        <v>15</v>
      </c>
      <c r="C150" s="21">
        <v>19</v>
      </c>
      <c r="D150" s="21">
        <v>9</v>
      </c>
      <c r="E150" s="21">
        <v>13</v>
      </c>
      <c r="F150" s="21">
        <v>13</v>
      </c>
      <c r="G150" s="21">
        <v>12</v>
      </c>
      <c r="H150" s="21">
        <v>3</v>
      </c>
      <c r="I150" s="21">
        <v>84</v>
      </c>
    </row>
    <row r="151" spans="1:9" ht="16.5" thickTop="1" thickBot="1" x14ac:dyDescent="0.3">
      <c r="A151" s="15" t="s">
        <v>171</v>
      </c>
      <c r="B151" s="21">
        <v>5</v>
      </c>
      <c r="C151" s="21">
        <v>13</v>
      </c>
      <c r="D151" s="21">
        <v>12</v>
      </c>
      <c r="E151" s="21">
        <v>16</v>
      </c>
      <c r="F151" s="21">
        <v>9</v>
      </c>
      <c r="G151" s="21">
        <v>13</v>
      </c>
      <c r="H151" s="21">
        <v>0</v>
      </c>
      <c r="I151" s="21">
        <v>68</v>
      </c>
    </row>
    <row r="152" spans="1:9" ht="16.5" thickTop="1" thickBot="1" x14ac:dyDescent="0.3">
      <c r="A152" s="15" t="s">
        <v>172</v>
      </c>
      <c r="B152" s="21">
        <v>11</v>
      </c>
      <c r="C152" s="21">
        <v>24</v>
      </c>
      <c r="D152" s="21">
        <v>21</v>
      </c>
      <c r="E152" s="21">
        <v>21</v>
      </c>
      <c r="F152" s="21">
        <v>20</v>
      </c>
      <c r="G152" s="21">
        <v>19</v>
      </c>
      <c r="H152" s="21">
        <v>1</v>
      </c>
      <c r="I152" s="21">
        <v>117</v>
      </c>
    </row>
    <row r="153" spans="1:9" ht="16.5" thickTop="1" thickBot="1" x14ac:dyDescent="0.3">
      <c r="A153" s="15" t="s">
        <v>173</v>
      </c>
      <c r="B153" s="21">
        <v>41</v>
      </c>
      <c r="C153" s="21">
        <v>48</v>
      </c>
      <c r="D153" s="21">
        <v>65</v>
      </c>
      <c r="E153" s="21">
        <v>55</v>
      </c>
      <c r="F153" s="21">
        <v>74</v>
      </c>
      <c r="G153" s="21">
        <v>42</v>
      </c>
      <c r="H153" s="21">
        <v>3</v>
      </c>
      <c r="I153" s="21">
        <v>328</v>
      </c>
    </row>
    <row r="154" spans="1:9" ht="16.5" thickTop="1" thickBot="1" x14ac:dyDescent="0.3">
      <c r="A154" s="15" t="s">
        <v>174</v>
      </c>
      <c r="B154" s="21">
        <v>12</v>
      </c>
      <c r="C154" s="21">
        <v>29</v>
      </c>
      <c r="D154" s="21">
        <v>20</v>
      </c>
      <c r="E154" s="21">
        <v>31</v>
      </c>
      <c r="F154" s="21">
        <v>32</v>
      </c>
      <c r="G154" s="21">
        <v>10</v>
      </c>
      <c r="H154" s="21">
        <v>2</v>
      </c>
      <c r="I154" s="21">
        <v>136</v>
      </c>
    </row>
    <row r="155" spans="1:9" ht="16.5" thickTop="1" thickBot="1" x14ac:dyDescent="0.3">
      <c r="A155" s="15" t="s">
        <v>175</v>
      </c>
      <c r="B155" s="21">
        <v>12</v>
      </c>
      <c r="C155" s="21">
        <v>27</v>
      </c>
      <c r="D155" s="21">
        <v>29</v>
      </c>
      <c r="E155" s="21">
        <v>29</v>
      </c>
      <c r="F155" s="21">
        <v>30</v>
      </c>
      <c r="G155" s="21">
        <v>16</v>
      </c>
      <c r="H155" s="21">
        <v>0</v>
      </c>
      <c r="I155" s="21">
        <v>143</v>
      </c>
    </row>
    <row r="156" spans="1:9" ht="16.5" thickTop="1" thickBot="1" x14ac:dyDescent="0.3">
      <c r="A156" s="15" t="s">
        <v>176</v>
      </c>
      <c r="B156" s="21">
        <v>3</v>
      </c>
      <c r="C156" s="21">
        <v>11</v>
      </c>
      <c r="D156" s="21">
        <v>4</v>
      </c>
      <c r="E156" s="21">
        <v>8</v>
      </c>
      <c r="F156" s="21">
        <v>13</v>
      </c>
      <c r="G156" s="21">
        <v>6</v>
      </c>
      <c r="H156" s="21">
        <v>1</v>
      </c>
      <c r="I156" s="21">
        <v>46</v>
      </c>
    </row>
    <row r="157" spans="1:9" ht="16.5" thickTop="1" thickBot="1" x14ac:dyDescent="0.3">
      <c r="A157" s="15" t="s">
        <v>177</v>
      </c>
      <c r="B157" s="21">
        <v>9</v>
      </c>
      <c r="C157" s="21">
        <v>28</v>
      </c>
      <c r="D157" s="21">
        <v>16</v>
      </c>
      <c r="E157" s="21">
        <v>26</v>
      </c>
      <c r="F157" s="21">
        <v>36</v>
      </c>
      <c r="G157" s="21">
        <v>20</v>
      </c>
      <c r="H157" s="21">
        <v>5</v>
      </c>
      <c r="I157" s="21">
        <v>140</v>
      </c>
    </row>
    <row r="158" spans="1:9" ht="16.5" thickTop="1" thickBot="1" x14ac:dyDescent="0.3">
      <c r="A158" s="15" t="s">
        <v>178</v>
      </c>
      <c r="B158" s="21">
        <v>20</v>
      </c>
      <c r="C158" s="21">
        <v>49</v>
      </c>
      <c r="D158" s="21">
        <v>43</v>
      </c>
      <c r="E158" s="21">
        <v>42</v>
      </c>
      <c r="F158" s="21">
        <v>48</v>
      </c>
      <c r="G158" s="21">
        <v>42</v>
      </c>
      <c r="H158" s="21">
        <v>3</v>
      </c>
      <c r="I158" s="21">
        <v>247</v>
      </c>
    </row>
    <row r="159" spans="1:9" ht="16.5" thickTop="1" thickBot="1" x14ac:dyDescent="0.3">
      <c r="A159" s="15" t="s">
        <v>179</v>
      </c>
      <c r="B159" s="21">
        <v>4</v>
      </c>
      <c r="C159" s="21">
        <v>4</v>
      </c>
      <c r="D159" s="21">
        <v>9</v>
      </c>
      <c r="E159" s="21">
        <v>8</v>
      </c>
      <c r="F159" s="21">
        <v>6</v>
      </c>
      <c r="G159" s="21">
        <v>9</v>
      </c>
      <c r="H159" s="21">
        <v>2</v>
      </c>
      <c r="I159" s="21">
        <v>42</v>
      </c>
    </row>
    <row r="160" spans="1:9" ht="16.5" thickTop="1" thickBot="1" x14ac:dyDescent="0.3">
      <c r="A160" s="15" t="s">
        <v>180</v>
      </c>
      <c r="B160" s="21">
        <v>4</v>
      </c>
      <c r="C160" s="21">
        <v>10</v>
      </c>
      <c r="D160" s="21">
        <v>25</v>
      </c>
      <c r="E160" s="21">
        <v>13</v>
      </c>
      <c r="F160" s="21">
        <v>12</v>
      </c>
      <c r="G160" s="21">
        <v>18</v>
      </c>
      <c r="H160" s="21">
        <v>0</v>
      </c>
      <c r="I160" s="21">
        <v>82</v>
      </c>
    </row>
    <row r="161" spans="1:9" ht="16.5" thickTop="1" thickBot="1" x14ac:dyDescent="0.3">
      <c r="A161" s="15" t="s">
        <v>181</v>
      </c>
      <c r="B161" s="21">
        <v>19</v>
      </c>
      <c r="C161" s="21">
        <v>30</v>
      </c>
      <c r="D161" s="21">
        <v>50</v>
      </c>
      <c r="E161" s="21">
        <v>43</v>
      </c>
      <c r="F161" s="21">
        <v>44</v>
      </c>
      <c r="G161" s="21">
        <v>28</v>
      </c>
      <c r="H161" s="21">
        <v>2</v>
      </c>
      <c r="I161" s="21">
        <v>216</v>
      </c>
    </row>
    <row r="162" spans="1:9" ht="16.5" thickTop="1" thickBot="1" x14ac:dyDescent="0.3">
      <c r="A162" s="15" t="s">
        <v>182</v>
      </c>
      <c r="B162" s="21">
        <v>5</v>
      </c>
      <c r="C162" s="21">
        <v>9</v>
      </c>
      <c r="D162" s="21">
        <v>12</v>
      </c>
      <c r="E162" s="21">
        <v>19</v>
      </c>
      <c r="F162" s="21">
        <v>11</v>
      </c>
      <c r="G162" s="21">
        <v>6</v>
      </c>
      <c r="H162" s="21">
        <v>1</v>
      </c>
      <c r="I162" s="21">
        <v>63</v>
      </c>
    </row>
    <row r="163" spans="1:9" ht="16.5" thickTop="1" thickBot="1" x14ac:dyDescent="0.3">
      <c r="A163" s="15" t="s">
        <v>183</v>
      </c>
      <c r="B163" s="21">
        <v>17</v>
      </c>
      <c r="C163" s="21">
        <v>23</v>
      </c>
      <c r="D163" s="21">
        <v>29</v>
      </c>
      <c r="E163" s="21">
        <v>28</v>
      </c>
      <c r="F163" s="21">
        <v>28</v>
      </c>
      <c r="G163" s="21">
        <v>14</v>
      </c>
      <c r="H163" s="21">
        <v>2</v>
      </c>
      <c r="I163" s="21">
        <v>141</v>
      </c>
    </row>
    <row r="164" spans="1:9" ht="16.5" thickTop="1" thickBot="1" x14ac:dyDescent="0.3">
      <c r="A164" s="15" t="s">
        <v>184</v>
      </c>
      <c r="B164" s="21">
        <v>24</v>
      </c>
      <c r="C164" s="21">
        <v>26</v>
      </c>
      <c r="D164" s="21">
        <v>40</v>
      </c>
      <c r="E164" s="21">
        <v>40</v>
      </c>
      <c r="F164" s="21">
        <v>66</v>
      </c>
      <c r="G164" s="21">
        <v>41</v>
      </c>
      <c r="H164" s="21">
        <v>3</v>
      </c>
      <c r="I164" s="21">
        <v>240</v>
      </c>
    </row>
    <row r="165" spans="1:9" ht="16.5" thickTop="1" thickBot="1" x14ac:dyDescent="0.3">
      <c r="A165" s="15" t="s">
        <v>185</v>
      </c>
      <c r="B165" s="21">
        <v>17</v>
      </c>
      <c r="C165" s="21">
        <v>33</v>
      </c>
      <c r="D165" s="21">
        <v>47</v>
      </c>
      <c r="E165" s="21">
        <v>41</v>
      </c>
      <c r="F165" s="21">
        <v>49</v>
      </c>
      <c r="G165" s="21">
        <v>42</v>
      </c>
      <c r="H165" s="21">
        <v>2</v>
      </c>
      <c r="I165" s="21">
        <v>231</v>
      </c>
    </row>
    <row r="166" spans="1:9" ht="16.5" thickTop="1" thickBot="1" x14ac:dyDescent="0.3">
      <c r="A166" s="15" t="s">
        <v>186</v>
      </c>
      <c r="B166" s="21">
        <v>33</v>
      </c>
      <c r="C166" s="21">
        <v>33</v>
      </c>
      <c r="D166" s="21">
        <v>60</v>
      </c>
      <c r="E166" s="21">
        <v>33</v>
      </c>
      <c r="F166" s="21">
        <v>55</v>
      </c>
      <c r="G166" s="21">
        <v>59</v>
      </c>
      <c r="H166" s="21">
        <v>3</v>
      </c>
      <c r="I166" s="21">
        <v>276</v>
      </c>
    </row>
    <row r="167" spans="1:9" ht="16.5" thickTop="1" thickBot="1" x14ac:dyDescent="0.3">
      <c r="A167" s="15" t="s">
        <v>187</v>
      </c>
      <c r="B167" s="21">
        <v>16</v>
      </c>
      <c r="C167" s="21">
        <v>16</v>
      </c>
      <c r="D167" s="21">
        <v>27</v>
      </c>
      <c r="E167" s="21">
        <v>36</v>
      </c>
      <c r="F167" s="21">
        <v>44</v>
      </c>
      <c r="G167" s="21">
        <v>24</v>
      </c>
      <c r="H167" s="21">
        <v>0</v>
      </c>
      <c r="I167" s="21">
        <v>163</v>
      </c>
    </row>
    <row r="168" spans="1:9" ht="16.5" thickTop="1" thickBot="1" x14ac:dyDescent="0.3">
      <c r="A168" s="15" t="s">
        <v>188</v>
      </c>
      <c r="B168" s="21">
        <v>139</v>
      </c>
      <c r="C168" s="21">
        <v>191</v>
      </c>
      <c r="D168" s="21">
        <v>174</v>
      </c>
      <c r="E168" s="21">
        <v>251</v>
      </c>
      <c r="F168" s="21">
        <v>200</v>
      </c>
      <c r="G168" s="21">
        <v>163</v>
      </c>
      <c r="H168" s="21">
        <v>10</v>
      </c>
      <c r="I168" s="21">
        <v>1128</v>
      </c>
    </row>
    <row r="169" spans="1:9" ht="16.5" thickTop="1" thickBot="1" x14ac:dyDescent="0.3">
      <c r="A169" s="15" t="s">
        <v>189</v>
      </c>
      <c r="B169" s="21">
        <v>56</v>
      </c>
      <c r="C169" s="21">
        <v>64</v>
      </c>
      <c r="D169" s="21">
        <v>92</v>
      </c>
      <c r="E169" s="21">
        <v>103</v>
      </c>
      <c r="F169" s="21">
        <v>65</v>
      </c>
      <c r="G169" s="21">
        <v>56</v>
      </c>
      <c r="H169" s="21">
        <v>2</v>
      </c>
      <c r="I169" s="21">
        <v>438</v>
      </c>
    </row>
    <row r="170" spans="1:9" ht="16.5" thickTop="1" thickBot="1" x14ac:dyDescent="0.3">
      <c r="A170" s="15" t="s">
        <v>190</v>
      </c>
      <c r="B170" s="21">
        <v>12</v>
      </c>
      <c r="C170" s="21">
        <v>13</v>
      </c>
      <c r="D170" s="21">
        <v>29</v>
      </c>
      <c r="E170" s="21">
        <v>14</v>
      </c>
      <c r="F170" s="21">
        <v>38</v>
      </c>
      <c r="G170" s="21">
        <v>31</v>
      </c>
      <c r="H170" s="21">
        <v>4</v>
      </c>
      <c r="I170" s="21">
        <v>141</v>
      </c>
    </row>
    <row r="171" spans="1:9" ht="16.5" thickTop="1" thickBot="1" x14ac:dyDescent="0.3">
      <c r="A171" s="15" t="s">
        <v>191</v>
      </c>
      <c r="B171" s="21">
        <v>9</v>
      </c>
      <c r="C171" s="21">
        <v>28</v>
      </c>
      <c r="D171" s="21">
        <v>26</v>
      </c>
      <c r="E171" s="21">
        <v>43</v>
      </c>
      <c r="F171" s="21">
        <v>35</v>
      </c>
      <c r="G171" s="21">
        <v>24</v>
      </c>
      <c r="H171" s="21">
        <v>7</v>
      </c>
      <c r="I171" s="21">
        <v>172</v>
      </c>
    </row>
    <row r="172" spans="1:9" ht="16.5" thickTop="1" thickBot="1" x14ac:dyDescent="0.3">
      <c r="A172" s="15" t="s">
        <v>192</v>
      </c>
      <c r="B172" s="21">
        <v>8</v>
      </c>
      <c r="C172" s="21">
        <v>23</v>
      </c>
      <c r="D172" s="21">
        <v>28</v>
      </c>
      <c r="E172" s="21">
        <v>18</v>
      </c>
      <c r="F172" s="21">
        <v>21</v>
      </c>
      <c r="G172" s="21">
        <v>27</v>
      </c>
      <c r="H172" s="21">
        <v>1</v>
      </c>
      <c r="I172" s="21">
        <v>126</v>
      </c>
    </row>
    <row r="173" spans="1:9" ht="16.5" thickTop="1" thickBot="1" x14ac:dyDescent="0.3">
      <c r="A173" s="15" t="s">
        <v>193</v>
      </c>
      <c r="B173" s="21">
        <v>3</v>
      </c>
      <c r="C173" s="21">
        <v>2</v>
      </c>
      <c r="D173" s="21">
        <v>13</v>
      </c>
      <c r="E173" s="21">
        <v>6</v>
      </c>
      <c r="F173" s="21">
        <v>12</v>
      </c>
      <c r="G173" s="21">
        <v>8</v>
      </c>
      <c r="H173" s="21">
        <v>1</v>
      </c>
      <c r="I173" s="21">
        <v>45</v>
      </c>
    </row>
    <row r="174" spans="1:9" ht="16.5" thickTop="1" thickBot="1" x14ac:dyDescent="0.3">
      <c r="A174" s="15" t="s">
        <v>194</v>
      </c>
      <c r="B174" s="21">
        <v>35</v>
      </c>
      <c r="C174" s="21">
        <v>28</v>
      </c>
      <c r="D174" s="21">
        <v>44</v>
      </c>
      <c r="E174" s="21">
        <v>39</v>
      </c>
      <c r="F174" s="21">
        <v>52</v>
      </c>
      <c r="G174" s="21">
        <v>55</v>
      </c>
      <c r="H174" s="21">
        <v>5</v>
      </c>
      <c r="I174" s="21">
        <v>258</v>
      </c>
    </row>
    <row r="175" spans="1:9" ht="16.5" thickTop="1" thickBot="1" x14ac:dyDescent="0.3">
      <c r="A175" s="15" t="s">
        <v>195</v>
      </c>
      <c r="B175" s="21">
        <v>62</v>
      </c>
      <c r="C175" s="21">
        <v>93</v>
      </c>
      <c r="D175" s="21">
        <v>104</v>
      </c>
      <c r="E175" s="21">
        <v>125</v>
      </c>
      <c r="F175" s="21">
        <v>112</v>
      </c>
      <c r="G175" s="21">
        <v>131</v>
      </c>
      <c r="H175" s="21">
        <v>8</v>
      </c>
      <c r="I175" s="21">
        <v>635</v>
      </c>
    </row>
    <row r="176" spans="1:9" ht="16.5" thickTop="1" thickBot="1" x14ac:dyDescent="0.3">
      <c r="A176" s="15" t="s">
        <v>196</v>
      </c>
      <c r="B176" s="21">
        <v>30</v>
      </c>
      <c r="C176" s="21">
        <v>38</v>
      </c>
      <c r="D176" s="21">
        <v>31</v>
      </c>
      <c r="E176" s="21">
        <v>46</v>
      </c>
      <c r="F176" s="21">
        <v>35</v>
      </c>
      <c r="G176" s="21">
        <v>35</v>
      </c>
      <c r="H176" s="21">
        <v>2</v>
      </c>
      <c r="I176" s="21">
        <v>217</v>
      </c>
    </row>
    <row r="177" spans="1:9" ht="16.5" thickTop="1" thickBot="1" x14ac:dyDescent="0.3">
      <c r="A177" s="15" t="s">
        <v>197</v>
      </c>
      <c r="B177" s="21">
        <v>18</v>
      </c>
      <c r="C177" s="21">
        <v>29</v>
      </c>
      <c r="D177" s="21">
        <v>37</v>
      </c>
      <c r="E177" s="21">
        <v>45</v>
      </c>
      <c r="F177" s="21">
        <v>68</v>
      </c>
      <c r="G177" s="21">
        <v>30</v>
      </c>
      <c r="H177" s="21">
        <v>0</v>
      </c>
      <c r="I177" s="21">
        <v>227</v>
      </c>
    </row>
    <row r="178" spans="1:9" ht="16.5" thickTop="1" thickBot="1" x14ac:dyDescent="0.3">
      <c r="A178" s="15" t="s">
        <v>198</v>
      </c>
      <c r="B178" s="21">
        <v>103</v>
      </c>
      <c r="C178" s="21">
        <v>118</v>
      </c>
      <c r="D178" s="21">
        <v>173</v>
      </c>
      <c r="E178" s="21">
        <v>156</v>
      </c>
      <c r="F178" s="21">
        <v>179</v>
      </c>
      <c r="G178" s="21">
        <v>83</v>
      </c>
      <c r="H178" s="21">
        <v>6</v>
      </c>
      <c r="I178" s="21">
        <v>818</v>
      </c>
    </row>
    <row r="179" spans="1:9" ht="16.5" thickTop="1" thickBot="1" x14ac:dyDescent="0.3">
      <c r="A179" s="15" t="s">
        <v>199</v>
      </c>
      <c r="B179" s="21">
        <v>39</v>
      </c>
      <c r="C179" s="21">
        <v>50</v>
      </c>
      <c r="D179" s="21">
        <v>97</v>
      </c>
      <c r="E179" s="21">
        <v>52</v>
      </c>
      <c r="F179" s="21">
        <v>43</v>
      </c>
      <c r="G179" s="21">
        <v>44</v>
      </c>
      <c r="H179" s="21">
        <v>7</v>
      </c>
      <c r="I179" s="21">
        <v>332</v>
      </c>
    </row>
    <row r="180" spans="1:9" ht="16.5" thickTop="1" thickBot="1" x14ac:dyDescent="0.3">
      <c r="A180" s="15" t="s">
        <v>200</v>
      </c>
      <c r="B180" s="21">
        <v>27</v>
      </c>
      <c r="C180" s="21">
        <v>29</v>
      </c>
      <c r="D180" s="21">
        <v>61</v>
      </c>
      <c r="E180" s="21">
        <v>58</v>
      </c>
      <c r="F180" s="21">
        <v>60</v>
      </c>
      <c r="G180" s="21">
        <v>69</v>
      </c>
      <c r="H180" s="21">
        <v>9</v>
      </c>
      <c r="I180" s="21">
        <v>313</v>
      </c>
    </row>
    <row r="181" spans="1:9" ht="16.5" thickTop="1" thickBot="1" x14ac:dyDescent="0.3">
      <c r="A181" s="15" t="s">
        <v>201</v>
      </c>
      <c r="B181" s="21">
        <v>32</v>
      </c>
      <c r="C181" s="21">
        <v>39</v>
      </c>
      <c r="D181" s="21">
        <v>67</v>
      </c>
      <c r="E181" s="21">
        <v>58</v>
      </c>
      <c r="F181" s="21">
        <v>89</v>
      </c>
      <c r="G181" s="21">
        <v>117</v>
      </c>
      <c r="H181" s="21">
        <v>15</v>
      </c>
      <c r="I181" s="21">
        <v>417</v>
      </c>
    </row>
    <row r="182" spans="1:9" ht="16.5" thickTop="1" thickBot="1" x14ac:dyDescent="0.3">
      <c r="A182" s="15" t="s">
        <v>202</v>
      </c>
      <c r="B182" s="21">
        <v>38</v>
      </c>
      <c r="C182" s="21">
        <v>41</v>
      </c>
      <c r="D182" s="21">
        <v>93</v>
      </c>
      <c r="E182" s="21">
        <v>77</v>
      </c>
      <c r="F182" s="21">
        <v>84</v>
      </c>
      <c r="G182" s="21">
        <v>109</v>
      </c>
      <c r="H182" s="21">
        <v>15</v>
      </c>
      <c r="I182" s="21">
        <v>457</v>
      </c>
    </row>
    <row r="183" spans="1:9" ht="16.5" thickTop="1" thickBot="1" x14ac:dyDescent="0.3">
      <c r="A183" s="15" t="s">
        <v>203</v>
      </c>
      <c r="B183" s="21">
        <v>0</v>
      </c>
      <c r="C183" s="21">
        <v>1</v>
      </c>
      <c r="D183" s="21">
        <v>2</v>
      </c>
      <c r="E183" s="21">
        <v>10</v>
      </c>
      <c r="F183" s="21">
        <v>5</v>
      </c>
      <c r="G183" s="21">
        <v>2</v>
      </c>
      <c r="H183" s="21">
        <v>0</v>
      </c>
      <c r="I183" s="21">
        <v>20</v>
      </c>
    </row>
    <row r="184" spans="1:9" ht="16.5" thickTop="1" thickBot="1" x14ac:dyDescent="0.3">
      <c r="A184" s="15" t="s">
        <v>204</v>
      </c>
      <c r="B184" s="21">
        <v>1</v>
      </c>
      <c r="C184" s="21">
        <v>2</v>
      </c>
      <c r="D184" s="21">
        <v>1</v>
      </c>
      <c r="E184" s="21">
        <v>14</v>
      </c>
      <c r="F184" s="21">
        <v>11</v>
      </c>
      <c r="G184" s="21">
        <v>3</v>
      </c>
      <c r="H184" s="21">
        <v>1</v>
      </c>
      <c r="I184" s="21">
        <v>33</v>
      </c>
    </row>
    <row r="185" spans="1:9" ht="16.5" thickTop="1" thickBot="1" x14ac:dyDescent="0.3">
      <c r="A185" s="15" t="s">
        <v>205</v>
      </c>
      <c r="B185" s="21">
        <v>6</v>
      </c>
      <c r="C185" s="21">
        <v>12</v>
      </c>
      <c r="D185" s="21">
        <v>18</v>
      </c>
      <c r="E185" s="21">
        <v>25</v>
      </c>
      <c r="F185" s="21">
        <v>37</v>
      </c>
      <c r="G185" s="21">
        <v>23</v>
      </c>
      <c r="H185" s="21">
        <v>4</v>
      </c>
      <c r="I185" s="21">
        <v>125</v>
      </c>
    </row>
    <row r="186" spans="1:9" ht="16.5" thickTop="1" thickBot="1" x14ac:dyDescent="0.3">
      <c r="A186" s="15" t="s">
        <v>206</v>
      </c>
      <c r="B186" s="21">
        <v>9</v>
      </c>
      <c r="C186" s="21">
        <v>6</v>
      </c>
      <c r="D186" s="21">
        <v>8</v>
      </c>
      <c r="E186" s="21">
        <v>29</v>
      </c>
      <c r="F186" s="21">
        <v>28</v>
      </c>
      <c r="G186" s="21">
        <v>13</v>
      </c>
      <c r="H186" s="21">
        <v>3</v>
      </c>
      <c r="I186" s="21">
        <v>96</v>
      </c>
    </row>
    <row r="187" spans="1:9" ht="16.5" thickTop="1" thickBot="1" x14ac:dyDescent="0.3">
      <c r="A187" s="15" t="s">
        <v>207</v>
      </c>
      <c r="B187" s="21">
        <v>3</v>
      </c>
      <c r="C187" s="21">
        <v>6</v>
      </c>
      <c r="D187" s="21">
        <v>12</v>
      </c>
      <c r="E187" s="21">
        <v>29</v>
      </c>
      <c r="F187" s="21">
        <v>20</v>
      </c>
      <c r="G187" s="21">
        <v>17</v>
      </c>
      <c r="H187" s="21">
        <v>0</v>
      </c>
      <c r="I187" s="21">
        <v>87</v>
      </c>
    </row>
    <row r="188" spans="1:9" ht="16.5" thickTop="1" thickBot="1" x14ac:dyDescent="0.3">
      <c r="A188" s="15" t="s">
        <v>208</v>
      </c>
      <c r="B188" s="21">
        <v>9</v>
      </c>
      <c r="C188" s="21">
        <v>12</v>
      </c>
      <c r="D188" s="21">
        <v>27</v>
      </c>
      <c r="E188" s="21">
        <v>48</v>
      </c>
      <c r="F188" s="21">
        <v>66</v>
      </c>
      <c r="G188" s="21">
        <v>38</v>
      </c>
      <c r="H188" s="21">
        <v>5</v>
      </c>
      <c r="I188" s="21">
        <v>205</v>
      </c>
    </row>
    <row r="189" spans="1:9" ht="16.5" thickTop="1" thickBot="1" x14ac:dyDescent="0.3">
      <c r="A189" s="15" t="s">
        <v>209</v>
      </c>
      <c r="B189" s="21">
        <v>6</v>
      </c>
      <c r="C189" s="21">
        <v>26</v>
      </c>
      <c r="D189" s="21">
        <v>17</v>
      </c>
      <c r="E189" s="21">
        <v>46</v>
      </c>
      <c r="F189" s="21">
        <v>51</v>
      </c>
      <c r="G189" s="21">
        <v>31</v>
      </c>
      <c r="H189" s="21">
        <v>2</v>
      </c>
      <c r="I189" s="21">
        <v>179</v>
      </c>
    </row>
    <row r="190" spans="1:9" ht="16.5" thickTop="1" thickBot="1" x14ac:dyDescent="0.3">
      <c r="A190" s="15" t="s">
        <v>210</v>
      </c>
      <c r="B190" s="21">
        <v>5</v>
      </c>
      <c r="C190" s="21">
        <v>18</v>
      </c>
      <c r="D190" s="21">
        <v>16</v>
      </c>
      <c r="E190" s="21">
        <v>27</v>
      </c>
      <c r="F190" s="21">
        <v>38</v>
      </c>
      <c r="G190" s="21">
        <v>24</v>
      </c>
      <c r="H190" s="21">
        <v>1</v>
      </c>
      <c r="I190" s="21">
        <v>129</v>
      </c>
    </row>
    <row r="191" spans="1:9" ht="16.5" thickTop="1" thickBot="1" x14ac:dyDescent="0.3">
      <c r="A191" s="15" t="s">
        <v>211</v>
      </c>
      <c r="B191" s="21">
        <v>15</v>
      </c>
      <c r="C191" s="21">
        <v>25</v>
      </c>
      <c r="D191" s="21">
        <v>51</v>
      </c>
      <c r="E191" s="21">
        <v>62</v>
      </c>
      <c r="F191" s="21">
        <v>88</v>
      </c>
      <c r="G191" s="21">
        <v>44</v>
      </c>
      <c r="H191" s="21">
        <v>6</v>
      </c>
      <c r="I191" s="21">
        <v>291</v>
      </c>
    </row>
    <row r="192" spans="1:9" ht="16.5" thickTop="1" thickBot="1" x14ac:dyDescent="0.3">
      <c r="A192" s="15" t="s">
        <v>212</v>
      </c>
      <c r="B192" s="21">
        <v>25</v>
      </c>
      <c r="C192" s="21">
        <v>22</v>
      </c>
      <c r="D192" s="21">
        <v>52</v>
      </c>
      <c r="E192" s="21">
        <v>62</v>
      </c>
      <c r="F192" s="21">
        <v>102</v>
      </c>
      <c r="G192" s="21">
        <v>42</v>
      </c>
      <c r="H192" s="21">
        <v>4</v>
      </c>
      <c r="I192" s="21">
        <v>309</v>
      </c>
    </row>
    <row r="193" spans="1:9" ht="16.5" thickTop="1" thickBot="1" x14ac:dyDescent="0.3">
      <c r="A193" s="15" t="s">
        <v>269</v>
      </c>
      <c r="B193" s="21">
        <v>1</v>
      </c>
      <c r="C193" s="21">
        <v>1</v>
      </c>
      <c r="D193" s="21">
        <v>4</v>
      </c>
      <c r="E193" s="21">
        <v>6</v>
      </c>
      <c r="F193" s="21">
        <v>7</v>
      </c>
      <c r="G193" s="21">
        <v>4</v>
      </c>
      <c r="H193" s="21">
        <v>0</v>
      </c>
      <c r="I193" s="21">
        <v>23</v>
      </c>
    </row>
    <row r="194" spans="1:9" ht="16.5" thickTop="1" thickBot="1" x14ac:dyDescent="0.3">
      <c r="A194" s="15" t="s">
        <v>213</v>
      </c>
      <c r="B194" s="21">
        <v>10</v>
      </c>
      <c r="C194" s="21">
        <v>20</v>
      </c>
      <c r="D194" s="21">
        <v>19</v>
      </c>
      <c r="E194" s="21">
        <v>58</v>
      </c>
      <c r="F194" s="21">
        <v>52</v>
      </c>
      <c r="G194" s="21">
        <v>32</v>
      </c>
      <c r="H194" s="21">
        <v>5</v>
      </c>
      <c r="I194" s="21">
        <v>196</v>
      </c>
    </row>
    <row r="195" spans="1:9" ht="16.5" thickTop="1" thickBot="1" x14ac:dyDescent="0.3">
      <c r="A195" s="15" t="s">
        <v>214</v>
      </c>
      <c r="B195" s="21">
        <v>28</v>
      </c>
      <c r="C195" s="21">
        <v>41</v>
      </c>
      <c r="D195" s="21">
        <v>52</v>
      </c>
      <c r="E195" s="21">
        <v>77</v>
      </c>
      <c r="F195" s="21">
        <v>119</v>
      </c>
      <c r="G195" s="21">
        <v>61</v>
      </c>
      <c r="H195" s="21">
        <v>8</v>
      </c>
      <c r="I195" s="21">
        <v>386</v>
      </c>
    </row>
    <row r="196" spans="1:9" ht="16.5" thickTop="1" thickBot="1" x14ac:dyDescent="0.3">
      <c r="A196" s="15" t="s">
        <v>215</v>
      </c>
      <c r="B196" s="21">
        <v>3</v>
      </c>
      <c r="C196" s="21">
        <v>1</v>
      </c>
      <c r="D196" s="21">
        <v>7</v>
      </c>
      <c r="E196" s="21">
        <v>8</v>
      </c>
      <c r="F196" s="21">
        <v>15</v>
      </c>
      <c r="G196" s="21">
        <v>9</v>
      </c>
      <c r="H196" s="21">
        <v>0</v>
      </c>
      <c r="I196" s="21">
        <v>43</v>
      </c>
    </row>
    <row r="197" spans="1:9" ht="16.5" thickTop="1" thickBot="1" x14ac:dyDescent="0.3">
      <c r="A197" s="15" t="s">
        <v>216</v>
      </c>
      <c r="B197" s="21">
        <v>38</v>
      </c>
      <c r="C197" s="21">
        <v>55</v>
      </c>
      <c r="D197" s="21">
        <v>100</v>
      </c>
      <c r="E197" s="21">
        <v>129</v>
      </c>
      <c r="F197" s="21">
        <v>85</v>
      </c>
      <c r="G197" s="21">
        <v>132</v>
      </c>
      <c r="H197" s="21">
        <v>17</v>
      </c>
      <c r="I197" s="21">
        <v>556</v>
      </c>
    </row>
    <row r="198" spans="1:9" ht="16.5" thickTop="1" thickBot="1" x14ac:dyDescent="0.3">
      <c r="A198" s="15" t="s">
        <v>217</v>
      </c>
      <c r="B198" s="21">
        <v>48</v>
      </c>
      <c r="C198" s="21">
        <v>55</v>
      </c>
      <c r="D198" s="21">
        <v>134</v>
      </c>
      <c r="E198" s="21">
        <v>220</v>
      </c>
      <c r="F198" s="21">
        <v>217</v>
      </c>
      <c r="G198" s="21">
        <v>290</v>
      </c>
      <c r="H198" s="21">
        <v>32</v>
      </c>
      <c r="I198" s="21">
        <v>996</v>
      </c>
    </row>
    <row r="199" spans="1:9" ht="16.5" thickTop="1" thickBot="1" x14ac:dyDescent="0.3">
      <c r="A199" s="15" t="s">
        <v>218</v>
      </c>
      <c r="B199" s="21">
        <v>1</v>
      </c>
      <c r="C199" s="21">
        <v>8</v>
      </c>
      <c r="D199" s="21">
        <v>42</v>
      </c>
      <c r="E199" s="21">
        <v>36</v>
      </c>
      <c r="F199" s="21">
        <v>31</v>
      </c>
      <c r="G199" s="21">
        <v>45</v>
      </c>
      <c r="H199" s="21">
        <v>7</v>
      </c>
      <c r="I199" s="21">
        <v>170</v>
      </c>
    </row>
    <row r="200" spans="1:9" ht="16.5" thickTop="1" thickBot="1" x14ac:dyDescent="0.3">
      <c r="A200" s="15" t="s">
        <v>219</v>
      </c>
      <c r="B200" s="21">
        <v>14</v>
      </c>
      <c r="C200" s="21">
        <v>16</v>
      </c>
      <c r="D200" s="21">
        <v>63</v>
      </c>
      <c r="E200" s="21">
        <v>118</v>
      </c>
      <c r="F200" s="21">
        <v>80</v>
      </c>
      <c r="G200" s="21">
        <v>109</v>
      </c>
      <c r="H200" s="21">
        <v>18</v>
      </c>
      <c r="I200" s="21">
        <v>418</v>
      </c>
    </row>
    <row r="201" spans="1:9" ht="16.5" thickTop="1" thickBot="1" x14ac:dyDescent="0.3">
      <c r="A201" s="15" t="s">
        <v>220</v>
      </c>
      <c r="B201" s="21">
        <v>44</v>
      </c>
      <c r="C201" s="21">
        <v>82</v>
      </c>
      <c r="D201" s="21">
        <v>96</v>
      </c>
      <c r="E201" s="21">
        <v>88</v>
      </c>
      <c r="F201" s="21">
        <v>107</v>
      </c>
      <c r="G201" s="21">
        <v>61</v>
      </c>
      <c r="H201" s="21">
        <v>8</v>
      </c>
      <c r="I201" s="21">
        <v>486</v>
      </c>
    </row>
    <row r="202" spans="1:9" ht="16.5" thickTop="1" thickBot="1" x14ac:dyDescent="0.3">
      <c r="A202" s="15" t="s">
        <v>221</v>
      </c>
      <c r="B202" s="21">
        <v>25</v>
      </c>
      <c r="C202" s="21">
        <v>66</v>
      </c>
      <c r="D202" s="21">
        <v>53</v>
      </c>
      <c r="E202" s="21">
        <v>58</v>
      </c>
      <c r="F202" s="21">
        <v>68</v>
      </c>
      <c r="G202" s="21">
        <v>70</v>
      </c>
      <c r="H202" s="21">
        <v>6</v>
      </c>
      <c r="I202" s="21">
        <v>346</v>
      </c>
    </row>
    <row r="203" spans="1:9" ht="16.5" thickTop="1" thickBot="1" x14ac:dyDescent="0.3">
      <c r="A203" s="15" t="s">
        <v>222</v>
      </c>
      <c r="B203" s="21">
        <v>5</v>
      </c>
      <c r="C203" s="21">
        <v>17</v>
      </c>
      <c r="D203" s="21">
        <v>34</v>
      </c>
      <c r="E203" s="21">
        <v>47</v>
      </c>
      <c r="F203" s="21">
        <v>35</v>
      </c>
      <c r="G203" s="21">
        <v>28</v>
      </c>
      <c r="H203" s="21">
        <v>1</v>
      </c>
      <c r="I203" s="21">
        <v>167</v>
      </c>
    </row>
    <row r="204" spans="1:9" ht="16.5" thickTop="1" thickBot="1" x14ac:dyDescent="0.3">
      <c r="A204" s="15" t="s">
        <v>223</v>
      </c>
      <c r="B204" s="21">
        <v>24</v>
      </c>
      <c r="C204" s="21">
        <v>32</v>
      </c>
      <c r="D204" s="21">
        <v>61</v>
      </c>
      <c r="E204" s="21">
        <v>85</v>
      </c>
      <c r="F204" s="21">
        <v>93</v>
      </c>
      <c r="G204" s="21">
        <v>113</v>
      </c>
      <c r="H204" s="21">
        <v>8</v>
      </c>
      <c r="I204" s="21">
        <v>416</v>
      </c>
    </row>
    <row r="205" spans="1:9" ht="16.5" thickTop="1" thickBot="1" x14ac:dyDescent="0.3">
      <c r="A205" s="15" t="s">
        <v>224</v>
      </c>
      <c r="B205" s="21">
        <v>43</v>
      </c>
      <c r="C205" s="21">
        <v>78</v>
      </c>
      <c r="D205" s="21">
        <v>114</v>
      </c>
      <c r="E205" s="21">
        <v>117</v>
      </c>
      <c r="F205" s="21">
        <v>153</v>
      </c>
      <c r="G205" s="21">
        <v>99</v>
      </c>
      <c r="H205" s="21">
        <v>16</v>
      </c>
      <c r="I205" s="21">
        <v>620</v>
      </c>
    </row>
    <row r="206" spans="1:9" ht="16.5" thickTop="1" thickBot="1" x14ac:dyDescent="0.3">
      <c r="A206" s="15" t="s">
        <v>225</v>
      </c>
      <c r="B206" s="21">
        <v>140</v>
      </c>
      <c r="C206" s="21">
        <v>187</v>
      </c>
      <c r="D206" s="21">
        <v>259</v>
      </c>
      <c r="E206" s="21">
        <v>291</v>
      </c>
      <c r="F206" s="21">
        <v>238</v>
      </c>
      <c r="G206" s="21">
        <v>193</v>
      </c>
      <c r="H206" s="21">
        <v>33</v>
      </c>
      <c r="I206" s="21">
        <v>1341</v>
      </c>
    </row>
    <row r="207" spans="1:9" ht="16.5" thickTop="1" thickBot="1" x14ac:dyDescent="0.3">
      <c r="A207" s="15" t="s">
        <v>226</v>
      </c>
      <c r="B207" s="21">
        <v>23</v>
      </c>
      <c r="C207" s="21">
        <v>47</v>
      </c>
      <c r="D207" s="21">
        <v>52</v>
      </c>
      <c r="E207" s="21">
        <v>110</v>
      </c>
      <c r="F207" s="21">
        <v>90</v>
      </c>
      <c r="G207" s="21">
        <v>53</v>
      </c>
      <c r="H207" s="21">
        <v>8</v>
      </c>
      <c r="I207" s="21">
        <v>383</v>
      </c>
    </row>
    <row r="208" spans="1:9" ht="16.5" thickTop="1" thickBot="1" x14ac:dyDescent="0.3">
      <c r="A208" s="15" t="s">
        <v>227</v>
      </c>
      <c r="B208" s="21">
        <v>59</v>
      </c>
      <c r="C208" s="21">
        <v>86</v>
      </c>
      <c r="D208" s="21">
        <v>84</v>
      </c>
      <c r="E208" s="21">
        <v>91</v>
      </c>
      <c r="F208" s="21">
        <v>61</v>
      </c>
      <c r="G208" s="21">
        <v>65</v>
      </c>
      <c r="H208" s="21">
        <v>13</v>
      </c>
      <c r="I208" s="21">
        <v>459</v>
      </c>
    </row>
    <row r="209" spans="1:9" ht="16.5" thickTop="1" thickBot="1" x14ac:dyDescent="0.3">
      <c r="A209" s="15" t="s">
        <v>228</v>
      </c>
      <c r="B209" s="21">
        <v>62</v>
      </c>
      <c r="C209" s="21">
        <v>109</v>
      </c>
      <c r="D209" s="21">
        <v>117</v>
      </c>
      <c r="E209" s="21">
        <v>159</v>
      </c>
      <c r="F209" s="21">
        <v>108</v>
      </c>
      <c r="G209" s="21">
        <v>87</v>
      </c>
      <c r="H209" s="21">
        <v>14</v>
      </c>
      <c r="I209" s="21">
        <v>656</v>
      </c>
    </row>
    <row r="210" spans="1:9" ht="16.5" thickTop="1" thickBot="1" x14ac:dyDescent="0.3">
      <c r="A210" s="15" t="s">
        <v>229</v>
      </c>
      <c r="B210" s="21">
        <v>73</v>
      </c>
      <c r="C210" s="21">
        <v>87</v>
      </c>
      <c r="D210" s="21">
        <v>159</v>
      </c>
      <c r="E210" s="21">
        <v>141</v>
      </c>
      <c r="F210" s="21">
        <v>107</v>
      </c>
      <c r="G210" s="21">
        <v>74</v>
      </c>
      <c r="H210" s="21">
        <v>17</v>
      </c>
      <c r="I210" s="21">
        <v>658</v>
      </c>
    </row>
    <row r="211" spans="1:9" ht="16.5" thickTop="1" thickBot="1" x14ac:dyDescent="0.3">
      <c r="A211" s="15" t="s">
        <v>230</v>
      </c>
      <c r="B211" s="21">
        <v>29</v>
      </c>
      <c r="C211" s="21">
        <v>41</v>
      </c>
      <c r="D211" s="21">
        <v>62</v>
      </c>
      <c r="E211" s="21">
        <v>71</v>
      </c>
      <c r="F211" s="21">
        <v>85</v>
      </c>
      <c r="G211" s="21">
        <v>36</v>
      </c>
      <c r="H211" s="21">
        <v>7</v>
      </c>
      <c r="I211" s="21">
        <v>331</v>
      </c>
    </row>
    <row r="212" spans="1:9" ht="16.5" thickTop="1" thickBot="1" x14ac:dyDescent="0.3">
      <c r="A212" s="15" t="s">
        <v>231</v>
      </c>
      <c r="B212" s="21">
        <v>20</v>
      </c>
      <c r="C212" s="21">
        <v>30</v>
      </c>
      <c r="D212" s="21">
        <v>29</v>
      </c>
      <c r="E212" s="21">
        <v>39</v>
      </c>
      <c r="F212" s="21">
        <v>42</v>
      </c>
      <c r="G212" s="21">
        <v>33</v>
      </c>
      <c r="H212" s="21">
        <v>6</v>
      </c>
      <c r="I212" s="21">
        <v>199</v>
      </c>
    </row>
    <row r="213" spans="1:9" ht="16.5" thickTop="1" thickBot="1" x14ac:dyDescent="0.3">
      <c r="A213" s="15" t="s">
        <v>232</v>
      </c>
      <c r="B213" s="21">
        <v>71</v>
      </c>
      <c r="C213" s="21">
        <v>144</v>
      </c>
      <c r="D213" s="21">
        <v>166</v>
      </c>
      <c r="E213" s="21">
        <v>226</v>
      </c>
      <c r="F213" s="21">
        <v>224</v>
      </c>
      <c r="G213" s="21">
        <v>166</v>
      </c>
      <c r="H213" s="21">
        <v>46</v>
      </c>
      <c r="I213" s="21">
        <v>1043</v>
      </c>
    </row>
    <row r="214" spans="1:9" ht="16.5" thickTop="1" thickBot="1" x14ac:dyDescent="0.3">
      <c r="A214" s="15" t="s">
        <v>233</v>
      </c>
      <c r="B214" s="21">
        <v>22</v>
      </c>
      <c r="C214" s="21">
        <v>40</v>
      </c>
      <c r="D214" s="21">
        <v>63</v>
      </c>
      <c r="E214" s="21">
        <v>62</v>
      </c>
      <c r="F214" s="21">
        <v>69</v>
      </c>
      <c r="G214" s="21">
        <v>64</v>
      </c>
      <c r="H214" s="21">
        <v>9</v>
      </c>
      <c r="I214" s="21">
        <v>329</v>
      </c>
    </row>
    <row r="215" spans="1:9" ht="16.5" thickTop="1" thickBot="1" x14ac:dyDescent="0.3">
      <c r="A215" s="15" t="s">
        <v>234</v>
      </c>
      <c r="B215" s="21">
        <v>30</v>
      </c>
      <c r="C215" s="21">
        <v>57</v>
      </c>
      <c r="D215" s="21">
        <v>85</v>
      </c>
      <c r="E215" s="21">
        <v>99</v>
      </c>
      <c r="F215" s="21">
        <v>91</v>
      </c>
      <c r="G215" s="21">
        <v>84</v>
      </c>
      <c r="H215" s="21">
        <v>19</v>
      </c>
      <c r="I215" s="21">
        <v>465</v>
      </c>
    </row>
    <row r="216" spans="1:9" ht="16.5" thickTop="1" thickBot="1" x14ac:dyDescent="0.3">
      <c r="A216" s="15" t="s">
        <v>235</v>
      </c>
      <c r="B216" s="21">
        <v>14</v>
      </c>
      <c r="C216" s="21">
        <v>22</v>
      </c>
      <c r="D216" s="21">
        <v>43</v>
      </c>
      <c r="E216" s="21">
        <v>67</v>
      </c>
      <c r="F216" s="21">
        <v>44</v>
      </c>
      <c r="G216" s="21">
        <v>51</v>
      </c>
      <c r="H216" s="21">
        <v>4</v>
      </c>
      <c r="I216" s="21">
        <v>245</v>
      </c>
    </row>
    <row r="217" spans="1:9" ht="16.5" thickTop="1" thickBot="1" x14ac:dyDescent="0.3">
      <c r="A217" s="15" t="s">
        <v>270</v>
      </c>
      <c r="B217" s="21">
        <v>0</v>
      </c>
      <c r="C217" s="21">
        <v>0</v>
      </c>
      <c r="D217" s="21">
        <v>0</v>
      </c>
      <c r="E217" s="21">
        <v>0</v>
      </c>
      <c r="F217" s="21">
        <v>2</v>
      </c>
      <c r="G217" s="21">
        <v>1</v>
      </c>
      <c r="H217" s="21">
        <v>1</v>
      </c>
      <c r="I217" s="21">
        <v>4</v>
      </c>
    </row>
    <row r="218" spans="1:9" ht="16.5" thickTop="1" thickBot="1" x14ac:dyDescent="0.3">
      <c r="A218" s="15" t="s">
        <v>236</v>
      </c>
      <c r="B218" s="21">
        <v>49</v>
      </c>
      <c r="C218" s="21">
        <v>60</v>
      </c>
      <c r="D218" s="21">
        <v>90</v>
      </c>
      <c r="E218" s="21">
        <v>96</v>
      </c>
      <c r="F218" s="21">
        <v>78</v>
      </c>
      <c r="G218" s="21">
        <v>48</v>
      </c>
      <c r="H218" s="21">
        <v>5</v>
      </c>
      <c r="I218" s="21">
        <v>426</v>
      </c>
    </row>
    <row r="219" spans="1:9" ht="16.5" thickTop="1" thickBot="1" x14ac:dyDescent="0.3">
      <c r="A219" s="15" t="s">
        <v>237</v>
      </c>
      <c r="B219" s="21">
        <v>47</v>
      </c>
      <c r="C219" s="21">
        <v>51</v>
      </c>
      <c r="D219" s="21">
        <v>82</v>
      </c>
      <c r="E219" s="21">
        <v>131</v>
      </c>
      <c r="F219" s="21">
        <v>66</v>
      </c>
      <c r="G219" s="21">
        <v>43</v>
      </c>
      <c r="H219" s="21">
        <v>7</v>
      </c>
      <c r="I219" s="21">
        <v>427</v>
      </c>
    </row>
    <row r="220" spans="1:9" ht="16.5" thickTop="1" thickBot="1" x14ac:dyDescent="0.3">
      <c r="A220" s="15" t="s">
        <v>238</v>
      </c>
      <c r="B220" s="21">
        <v>4</v>
      </c>
      <c r="C220" s="21">
        <v>4</v>
      </c>
      <c r="D220" s="21">
        <v>12</v>
      </c>
      <c r="E220" s="21">
        <v>11</v>
      </c>
      <c r="F220" s="21">
        <v>13</v>
      </c>
      <c r="G220" s="21">
        <v>11</v>
      </c>
      <c r="H220" s="21">
        <v>1</v>
      </c>
      <c r="I220" s="21">
        <v>56</v>
      </c>
    </row>
    <row r="221" spans="1:9" ht="16.5" thickTop="1" thickBot="1" x14ac:dyDescent="0.3">
      <c r="A221" s="15" t="s">
        <v>239</v>
      </c>
      <c r="B221" s="21">
        <v>37</v>
      </c>
      <c r="C221" s="21">
        <v>47</v>
      </c>
      <c r="D221" s="21">
        <v>55</v>
      </c>
      <c r="E221" s="21">
        <v>36</v>
      </c>
      <c r="F221" s="21">
        <v>34</v>
      </c>
      <c r="G221" s="21">
        <v>33</v>
      </c>
      <c r="H221" s="21">
        <v>7</v>
      </c>
      <c r="I221" s="21">
        <v>249</v>
      </c>
    </row>
    <row r="222" spans="1:9" ht="16.5" thickTop="1" thickBot="1" x14ac:dyDescent="0.3">
      <c r="A222" s="15" t="s">
        <v>240</v>
      </c>
      <c r="B222" s="21">
        <v>26</v>
      </c>
      <c r="C222" s="21">
        <v>22</v>
      </c>
      <c r="D222" s="21">
        <v>37</v>
      </c>
      <c r="E222" s="21">
        <v>54</v>
      </c>
      <c r="F222" s="21">
        <v>28</v>
      </c>
      <c r="G222" s="21">
        <v>24</v>
      </c>
      <c r="H222" s="21">
        <v>2</v>
      </c>
      <c r="I222" s="21">
        <v>193</v>
      </c>
    </row>
    <row r="223" spans="1:9" ht="16.5" thickTop="1" thickBot="1" x14ac:dyDescent="0.3">
      <c r="A223" s="15" t="s">
        <v>241</v>
      </c>
      <c r="B223" s="21">
        <v>42</v>
      </c>
      <c r="C223" s="21">
        <v>60</v>
      </c>
      <c r="D223" s="21">
        <v>98</v>
      </c>
      <c r="E223" s="21">
        <v>104</v>
      </c>
      <c r="F223" s="21">
        <v>125</v>
      </c>
      <c r="G223" s="21">
        <v>83</v>
      </c>
      <c r="H223" s="21">
        <v>8</v>
      </c>
      <c r="I223" s="21">
        <v>520</v>
      </c>
    </row>
    <row r="224" spans="1:9" ht="16.5" thickTop="1" thickBot="1" x14ac:dyDescent="0.3">
      <c r="A224" s="15" t="s">
        <v>271</v>
      </c>
      <c r="B224" s="21">
        <v>0</v>
      </c>
      <c r="C224" s="21">
        <v>0</v>
      </c>
      <c r="D224" s="21">
        <v>0</v>
      </c>
      <c r="E224" s="21">
        <v>0</v>
      </c>
      <c r="F224" s="21">
        <v>1</v>
      </c>
      <c r="G224" s="21">
        <v>0</v>
      </c>
      <c r="H224" s="21">
        <v>0</v>
      </c>
      <c r="I224" s="21">
        <v>1</v>
      </c>
    </row>
    <row r="225" spans="1:9" ht="16.5" thickTop="1" thickBot="1" x14ac:dyDescent="0.3">
      <c r="A225" s="15" t="s">
        <v>242</v>
      </c>
      <c r="B225" s="21">
        <v>2</v>
      </c>
      <c r="C225" s="21">
        <v>14</v>
      </c>
      <c r="D225" s="21">
        <v>23</v>
      </c>
      <c r="E225" s="21">
        <v>26</v>
      </c>
      <c r="F225" s="21">
        <v>37</v>
      </c>
      <c r="G225" s="21">
        <v>30</v>
      </c>
      <c r="H225" s="21">
        <v>8</v>
      </c>
      <c r="I225" s="21">
        <v>140</v>
      </c>
    </row>
    <row r="226" spans="1:9" ht="16.5" thickTop="1" thickBot="1" x14ac:dyDescent="0.3">
      <c r="A226" s="15" t="s">
        <v>243</v>
      </c>
      <c r="B226" s="21">
        <v>0</v>
      </c>
      <c r="C226" s="21">
        <v>7</v>
      </c>
      <c r="D226" s="21">
        <v>12</v>
      </c>
      <c r="E226" s="21">
        <v>12</v>
      </c>
      <c r="F226" s="21">
        <v>9</v>
      </c>
      <c r="G226" s="21">
        <v>7</v>
      </c>
      <c r="H226" s="21">
        <v>0</v>
      </c>
      <c r="I226" s="21">
        <v>47</v>
      </c>
    </row>
    <row r="227" spans="1:9" ht="16.5" thickTop="1" thickBot="1" x14ac:dyDescent="0.3">
      <c r="A227" s="15" t="s">
        <v>272</v>
      </c>
      <c r="B227" s="21">
        <v>0</v>
      </c>
      <c r="C227" s="21">
        <v>2</v>
      </c>
      <c r="D227" s="21">
        <v>2</v>
      </c>
      <c r="E227" s="21">
        <v>3</v>
      </c>
      <c r="F227" s="21">
        <v>2</v>
      </c>
      <c r="G227" s="21">
        <v>2</v>
      </c>
      <c r="H227" s="21">
        <v>1</v>
      </c>
      <c r="I227" s="21">
        <v>12</v>
      </c>
    </row>
    <row r="228" spans="1:9" ht="16.5" thickTop="1" thickBot="1" x14ac:dyDescent="0.3">
      <c r="A228" s="15" t="s">
        <v>244</v>
      </c>
      <c r="B228" s="21">
        <v>8</v>
      </c>
      <c r="C228" s="21">
        <v>26</v>
      </c>
      <c r="D228" s="21">
        <v>48</v>
      </c>
      <c r="E228" s="21">
        <v>42</v>
      </c>
      <c r="F228" s="21">
        <v>32</v>
      </c>
      <c r="G228" s="21">
        <v>17</v>
      </c>
      <c r="H228" s="21">
        <v>7</v>
      </c>
      <c r="I228" s="21">
        <v>180</v>
      </c>
    </row>
    <row r="229" spans="1:9" ht="16.5" thickTop="1" thickBot="1" x14ac:dyDescent="0.3">
      <c r="A229" s="15" t="s">
        <v>245</v>
      </c>
      <c r="B229" s="21">
        <v>24</v>
      </c>
      <c r="C229" s="21">
        <v>54</v>
      </c>
      <c r="D229" s="21">
        <v>66</v>
      </c>
      <c r="E229" s="21">
        <v>70</v>
      </c>
      <c r="F229" s="21">
        <v>55</v>
      </c>
      <c r="G229" s="21">
        <v>36</v>
      </c>
      <c r="H229" s="21">
        <v>10</v>
      </c>
      <c r="I229" s="21">
        <v>315</v>
      </c>
    </row>
    <row r="230" spans="1:9" ht="16.5" thickTop="1" thickBot="1" x14ac:dyDescent="0.3">
      <c r="A230" s="15" t="s">
        <v>246</v>
      </c>
      <c r="B230" s="21">
        <v>275</v>
      </c>
      <c r="C230" s="21">
        <v>457</v>
      </c>
      <c r="D230" s="21">
        <v>841</v>
      </c>
      <c r="E230" s="21">
        <v>699</v>
      </c>
      <c r="F230" s="21">
        <v>555</v>
      </c>
      <c r="G230" s="21">
        <v>398</v>
      </c>
      <c r="H230" s="21">
        <v>46</v>
      </c>
      <c r="I230" s="21">
        <v>3271</v>
      </c>
    </row>
    <row r="231" spans="1:9" ht="16.5" thickTop="1" thickBot="1" x14ac:dyDescent="0.3">
      <c r="A231" s="15" t="s">
        <v>247</v>
      </c>
      <c r="B231" s="21">
        <v>66</v>
      </c>
      <c r="C231" s="21">
        <v>117</v>
      </c>
      <c r="D231" s="21">
        <v>215</v>
      </c>
      <c r="E231" s="21">
        <v>181</v>
      </c>
      <c r="F231" s="21">
        <v>174</v>
      </c>
      <c r="G231" s="21">
        <v>188</v>
      </c>
      <c r="H231" s="21">
        <v>27</v>
      </c>
      <c r="I231" s="21">
        <v>968</v>
      </c>
    </row>
    <row r="232" spans="1:9" ht="16.5" thickTop="1" thickBot="1" x14ac:dyDescent="0.3">
      <c r="A232" s="15" t="s">
        <v>248</v>
      </c>
      <c r="B232" s="21">
        <v>225</v>
      </c>
      <c r="C232" s="21">
        <v>361</v>
      </c>
      <c r="D232" s="21">
        <v>687</v>
      </c>
      <c r="E232" s="21">
        <v>728</v>
      </c>
      <c r="F232" s="21">
        <v>691</v>
      </c>
      <c r="G232" s="21">
        <v>757</v>
      </c>
      <c r="H232" s="21">
        <v>60</v>
      </c>
      <c r="I232" s="21">
        <v>3509</v>
      </c>
    </row>
    <row r="233" spans="1:9" ht="16.5" thickTop="1" thickBot="1" x14ac:dyDescent="0.3">
      <c r="A233" s="15" t="s">
        <v>249</v>
      </c>
      <c r="B233" s="21">
        <v>89</v>
      </c>
      <c r="C233" s="21">
        <v>139</v>
      </c>
      <c r="D233" s="21">
        <v>299</v>
      </c>
      <c r="E233" s="21">
        <v>302</v>
      </c>
      <c r="F233" s="21">
        <v>224</v>
      </c>
      <c r="G233" s="21">
        <v>219</v>
      </c>
      <c r="H233" s="21">
        <v>17</v>
      </c>
      <c r="I233" s="21">
        <v>1289</v>
      </c>
    </row>
    <row r="234" spans="1:9" ht="16.5" thickTop="1" thickBot="1" x14ac:dyDescent="0.3">
      <c r="A234" s="15" t="s">
        <v>250</v>
      </c>
      <c r="B234" s="21">
        <v>66</v>
      </c>
      <c r="C234" s="21">
        <v>109</v>
      </c>
      <c r="D234" s="21">
        <v>175</v>
      </c>
      <c r="E234" s="21">
        <v>177</v>
      </c>
      <c r="F234" s="21">
        <v>175</v>
      </c>
      <c r="G234" s="21">
        <v>126</v>
      </c>
      <c r="H234" s="21">
        <v>7</v>
      </c>
      <c r="I234" s="21">
        <v>835</v>
      </c>
    </row>
    <row r="235" spans="1:9" ht="16.5" thickTop="1" thickBot="1" x14ac:dyDescent="0.3">
      <c r="A235" s="15" t="s">
        <v>251</v>
      </c>
      <c r="B235" s="21">
        <v>392</v>
      </c>
      <c r="C235" s="21">
        <v>930</v>
      </c>
      <c r="D235" s="21">
        <v>1535</v>
      </c>
      <c r="E235" s="21">
        <v>1265</v>
      </c>
      <c r="F235" s="21">
        <v>1494</v>
      </c>
      <c r="G235" s="21">
        <v>964</v>
      </c>
      <c r="H235" s="21">
        <v>119</v>
      </c>
      <c r="I235" s="21">
        <v>6699</v>
      </c>
    </row>
    <row r="236" spans="1:9" ht="16.5" thickTop="1" thickBot="1" x14ac:dyDescent="0.3">
      <c r="A236" s="15" t="s">
        <v>252</v>
      </c>
      <c r="B236" s="21">
        <v>22</v>
      </c>
      <c r="C236" s="21">
        <v>58</v>
      </c>
      <c r="D236" s="21">
        <v>149</v>
      </c>
      <c r="E236" s="21">
        <v>105</v>
      </c>
      <c r="F236" s="21">
        <v>118</v>
      </c>
      <c r="G236" s="21">
        <v>58</v>
      </c>
      <c r="H236" s="21">
        <v>4</v>
      </c>
      <c r="I236" s="21">
        <v>514</v>
      </c>
    </row>
    <row r="237" spans="1:9" ht="16.5" thickTop="1" thickBot="1" x14ac:dyDescent="0.3">
      <c r="A237" s="15" t="s">
        <v>253</v>
      </c>
      <c r="B237" s="21">
        <v>71</v>
      </c>
      <c r="C237" s="21">
        <v>165</v>
      </c>
      <c r="D237" s="21">
        <v>323</v>
      </c>
      <c r="E237" s="21">
        <v>249</v>
      </c>
      <c r="F237" s="21">
        <v>310</v>
      </c>
      <c r="G237" s="21">
        <v>157</v>
      </c>
      <c r="H237" s="21">
        <v>20</v>
      </c>
      <c r="I237" s="21">
        <v>1295</v>
      </c>
    </row>
    <row r="238" spans="1:9" ht="16.5" thickTop="1" thickBot="1" x14ac:dyDescent="0.3">
      <c r="A238" s="15" t="s">
        <v>254</v>
      </c>
      <c r="B238" s="21">
        <v>81</v>
      </c>
      <c r="C238" s="21">
        <v>208</v>
      </c>
      <c r="D238" s="21">
        <v>316</v>
      </c>
      <c r="E238" s="21">
        <v>265</v>
      </c>
      <c r="F238" s="21">
        <v>355</v>
      </c>
      <c r="G238" s="21">
        <v>224</v>
      </c>
      <c r="H238" s="21">
        <v>38</v>
      </c>
      <c r="I238" s="21">
        <v>1487</v>
      </c>
    </row>
    <row r="239" spans="1:9" ht="16.5" thickTop="1" thickBot="1" x14ac:dyDescent="0.3">
      <c r="A239" s="15" t="s">
        <v>255</v>
      </c>
      <c r="B239" s="21">
        <v>137</v>
      </c>
      <c r="C239" s="21">
        <v>218</v>
      </c>
      <c r="D239" s="21">
        <v>404</v>
      </c>
      <c r="E239" s="21">
        <v>406</v>
      </c>
      <c r="F239" s="21">
        <v>456</v>
      </c>
      <c r="G239" s="21">
        <v>372</v>
      </c>
      <c r="H239" s="21">
        <v>76</v>
      </c>
      <c r="I239" s="21">
        <v>2069</v>
      </c>
    </row>
    <row r="240" spans="1:9" ht="16.5" thickTop="1" thickBot="1" x14ac:dyDescent="0.3">
      <c r="A240" s="15" t="s">
        <v>256</v>
      </c>
      <c r="B240" s="21">
        <v>268</v>
      </c>
      <c r="C240" s="21">
        <v>565</v>
      </c>
      <c r="D240" s="21">
        <v>746</v>
      </c>
      <c r="E240" s="21">
        <v>1135</v>
      </c>
      <c r="F240" s="21">
        <v>1549</v>
      </c>
      <c r="G240" s="21">
        <v>1045</v>
      </c>
      <c r="H240" s="21">
        <v>233</v>
      </c>
      <c r="I240" s="21">
        <v>5541</v>
      </c>
    </row>
    <row r="241" spans="1:9" ht="16.5" thickTop="1" thickBot="1" x14ac:dyDescent="0.3">
      <c r="A241" s="15" t="s">
        <v>257</v>
      </c>
      <c r="B241" s="21">
        <v>249</v>
      </c>
      <c r="C241" s="21">
        <v>417</v>
      </c>
      <c r="D241" s="21">
        <v>370</v>
      </c>
      <c r="E241" s="21">
        <v>332</v>
      </c>
      <c r="F241" s="21">
        <v>372</v>
      </c>
      <c r="G241" s="21">
        <v>241</v>
      </c>
      <c r="H241" s="21">
        <v>32</v>
      </c>
      <c r="I241" s="21">
        <v>2013</v>
      </c>
    </row>
    <row r="242" spans="1:9" ht="16.5" thickTop="1" thickBot="1" x14ac:dyDescent="0.3">
      <c r="A242" s="15" t="s">
        <v>258</v>
      </c>
      <c r="B242" s="21">
        <v>245</v>
      </c>
      <c r="C242" s="21">
        <v>438</v>
      </c>
      <c r="D242" s="21">
        <v>585</v>
      </c>
      <c r="E242" s="21">
        <v>572</v>
      </c>
      <c r="F242" s="21">
        <v>523</v>
      </c>
      <c r="G242" s="21">
        <v>398</v>
      </c>
      <c r="H242" s="21">
        <v>39</v>
      </c>
      <c r="I242" s="21">
        <v>2800</v>
      </c>
    </row>
    <row r="243" spans="1:9" ht="16.5" thickTop="1" thickBot="1" x14ac:dyDescent="0.3">
      <c r="A243" s="15" t="s">
        <v>259</v>
      </c>
      <c r="B243" s="21">
        <v>8</v>
      </c>
      <c r="C243" s="21">
        <v>14</v>
      </c>
      <c r="D243" s="21">
        <v>10</v>
      </c>
      <c r="E243" s="21">
        <v>20</v>
      </c>
      <c r="F243" s="21">
        <v>15</v>
      </c>
      <c r="G243" s="21">
        <v>20</v>
      </c>
      <c r="H243" s="21">
        <v>1</v>
      </c>
      <c r="I243" s="21">
        <v>88</v>
      </c>
    </row>
    <row r="244" spans="1:9" ht="16.5" thickTop="1" thickBot="1" x14ac:dyDescent="0.3">
      <c r="A244" s="15" t="s">
        <v>260</v>
      </c>
      <c r="B244" s="21">
        <v>66</v>
      </c>
      <c r="C244" s="21">
        <v>126</v>
      </c>
      <c r="D244" s="21">
        <v>107</v>
      </c>
      <c r="E244" s="21">
        <v>117</v>
      </c>
      <c r="F244" s="21">
        <v>150</v>
      </c>
      <c r="G244" s="21">
        <v>60</v>
      </c>
      <c r="H244" s="21">
        <v>7</v>
      </c>
      <c r="I244" s="21">
        <v>633</v>
      </c>
    </row>
    <row r="245" spans="1:9" ht="16.5" thickTop="1" thickBot="1" x14ac:dyDescent="0.3">
      <c r="A245" s="15" t="s">
        <v>261</v>
      </c>
      <c r="B245" s="21">
        <v>240</v>
      </c>
      <c r="C245" s="21">
        <v>283</v>
      </c>
      <c r="D245" s="21">
        <v>373</v>
      </c>
      <c r="E245" s="21">
        <v>335</v>
      </c>
      <c r="F245" s="21">
        <v>350</v>
      </c>
      <c r="G245" s="21">
        <v>135</v>
      </c>
      <c r="H245" s="21">
        <v>18</v>
      </c>
      <c r="I245" s="21">
        <v>1734</v>
      </c>
    </row>
    <row r="246" spans="1:9" ht="16.5" thickTop="1" thickBot="1" x14ac:dyDescent="0.3">
      <c r="A246" s="15" t="s">
        <v>262</v>
      </c>
      <c r="B246" s="21">
        <v>23</v>
      </c>
      <c r="C246" s="21">
        <v>28</v>
      </c>
      <c r="D246" s="21">
        <v>37</v>
      </c>
      <c r="E246" s="21">
        <v>43</v>
      </c>
      <c r="F246" s="21">
        <v>23</v>
      </c>
      <c r="G246" s="21">
        <v>20</v>
      </c>
      <c r="H246" s="21">
        <v>3</v>
      </c>
      <c r="I246" s="21">
        <v>177</v>
      </c>
    </row>
    <row r="247" spans="1:9" ht="16.5" thickTop="1" thickBot="1" x14ac:dyDescent="0.3">
      <c r="A247" s="15" t="s">
        <v>263</v>
      </c>
      <c r="B247" s="21">
        <v>21</v>
      </c>
      <c r="C247" s="21">
        <v>74</v>
      </c>
      <c r="D247" s="21">
        <v>165</v>
      </c>
      <c r="E247" s="21">
        <v>181</v>
      </c>
      <c r="F247" s="21">
        <v>138</v>
      </c>
      <c r="G247" s="21">
        <v>54</v>
      </c>
      <c r="H247" s="21">
        <v>5</v>
      </c>
      <c r="I247" s="21">
        <v>638</v>
      </c>
    </row>
    <row r="248" spans="1:9" ht="16.5" thickTop="1" thickBot="1" x14ac:dyDescent="0.3">
      <c r="A248" s="15" t="s">
        <v>264</v>
      </c>
      <c r="B248" s="21">
        <v>51</v>
      </c>
      <c r="C248" s="21">
        <v>37</v>
      </c>
      <c r="D248" s="21">
        <v>53</v>
      </c>
      <c r="E248" s="21">
        <v>76</v>
      </c>
      <c r="F248" s="21">
        <v>121</v>
      </c>
      <c r="G248" s="21">
        <v>160</v>
      </c>
      <c r="H248" s="21">
        <v>13</v>
      </c>
      <c r="I248" s="21">
        <v>511</v>
      </c>
    </row>
    <row r="249" spans="1:9" ht="16.5" thickTop="1" thickBot="1" x14ac:dyDescent="0.3">
      <c r="A249" s="15" t="s">
        <v>265</v>
      </c>
      <c r="B249" s="21">
        <v>4</v>
      </c>
      <c r="C249" s="21">
        <v>4</v>
      </c>
      <c r="D249" s="21">
        <v>3</v>
      </c>
      <c r="E249" s="21">
        <v>5</v>
      </c>
      <c r="F249" s="21">
        <v>15</v>
      </c>
      <c r="G249" s="21">
        <v>2</v>
      </c>
      <c r="H249" s="21">
        <v>1</v>
      </c>
      <c r="I249" s="21">
        <v>34</v>
      </c>
    </row>
    <row r="250" spans="1:9" ht="16.5" thickTop="1" thickBot="1" x14ac:dyDescent="0.3">
      <c r="A250" s="15" t="s">
        <v>266</v>
      </c>
      <c r="B250" s="21">
        <v>329</v>
      </c>
      <c r="C250" s="21">
        <v>472</v>
      </c>
      <c r="D250" s="21">
        <v>837</v>
      </c>
      <c r="E250" s="21">
        <v>893</v>
      </c>
      <c r="F250" s="21">
        <v>861</v>
      </c>
      <c r="G250" s="21">
        <v>622</v>
      </c>
      <c r="H250" s="21">
        <v>92</v>
      </c>
      <c r="I250" s="21">
        <v>4106</v>
      </c>
    </row>
    <row r="251" spans="1:9" ht="15.75" thickTop="1" x14ac:dyDescent="0.25">
      <c r="A251" s="22" t="s">
        <v>12</v>
      </c>
      <c r="B251" s="13">
        <v>6432</v>
      </c>
      <c r="C251" s="13">
        <v>10065</v>
      </c>
      <c r="D251" s="13">
        <v>14964</v>
      </c>
      <c r="E251" s="13">
        <v>15709</v>
      </c>
      <c r="F251" s="13">
        <v>16379</v>
      </c>
      <c r="G251" s="13">
        <v>12608</v>
      </c>
      <c r="H251" s="13">
        <v>1574</v>
      </c>
      <c r="I251" s="13">
        <v>77731</v>
      </c>
    </row>
    <row r="252" spans="1:9" x14ac:dyDescent="0.25">
      <c r="A252" s="18" t="s">
        <v>58</v>
      </c>
    </row>
    <row r="253" spans="1:9" x14ac:dyDescent="0.25">
      <c r="A253" s="20" t="s">
        <v>57</v>
      </c>
    </row>
    <row r="255" spans="1:9" s="19" customFormat="1" x14ac:dyDescent="0.25"/>
    <row r="256" spans="1:9" ht="16.5" thickBot="1" x14ac:dyDescent="0.3">
      <c r="A256" s="5" t="s">
        <v>290</v>
      </c>
    </row>
    <row r="257" spans="1:22" ht="37.5" thickTop="1" thickBot="1" x14ac:dyDescent="0.3">
      <c r="A257" s="22" t="s">
        <v>67</v>
      </c>
      <c r="B257" s="13" t="s">
        <v>273</v>
      </c>
      <c r="C257" s="13" t="s">
        <v>274</v>
      </c>
      <c r="D257" s="13" t="s">
        <v>275</v>
      </c>
      <c r="E257" s="13" t="s">
        <v>276</v>
      </c>
      <c r="F257" s="13" t="s">
        <v>278</v>
      </c>
      <c r="G257" s="13" t="s">
        <v>277</v>
      </c>
      <c r="H257" s="13" t="s">
        <v>279</v>
      </c>
      <c r="I257" s="13" t="s">
        <v>280</v>
      </c>
      <c r="J257" s="13" t="s">
        <v>281</v>
      </c>
      <c r="K257" s="13" t="s">
        <v>282</v>
      </c>
      <c r="L257" s="13" t="s">
        <v>286</v>
      </c>
      <c r="M257" s="13" t="s">
        <v>283</v>
      </c>
      <c r="N257" s="13" t="s">
        <v>284</v>
      </c>
      <c r="O257" s="13" t="s">
        <v>285</v>
      </c>
      <c r="P257" s="13" t="s">
        <v>287</v>
      </c>
      <c r="Q257" s="13" t="s">
        <v>288</v>
      </c>
      <c r="R257" s="13" t="s">
        <v>289</v>
      </c>
      <c r="S257" s="13" t="s">
        <v>12</v>
      </c>
    </row>
    <row r="258" spans="1:22" ht="16.5" thickTop="1" thickBot="1" x14ac:dyDescent="0.3">
      <c r="A258" s="15">
        <v>2015</v>
      </c>
      <c r="B258" s="21">
        <v>561</v>
      </c>
      <c r="C258" s="21">
        <v>898</v>
      </c>
      <c r="D258" s="21">
        <v>125</v>
      </c>
      <c r="E258" s="21">
        <v>12</v>
      </c>
      <c r="F258" s="21">
        <v>888</v>
      </c>
      <c r="G258" s="21">
        <v>386</v>
      </c>
      <c r="H258" s="21">
        <v>177</v>
      </c>
      <c r="I258" s="21">
        <v>116</v>
      </c>
      <c r="J258" s="21">
        <v>219</v>
      </c>
      <c r="K258" s="21">
        <v>183</v>
      </c>
      <c r="L258" s="21">
        <v>619</v>
      </c>
      <c r="M258" s="21">
        <v>640</v>
      </c>
      <c r="N258" s="21">
        <v>51</v>
      </c>
      <c r="O258" s="21">
        <v>15</v>
      </c>
      <c r="P258" s="21">
        <v>37</v>
      </c>
      <c r="Q258" s="21">
        <v>17</v>
      </c>
      <c r="R258" s="21">
        <v>886</v>
      </c>
      <c r="S258" s="21">
        <f>SUM(B258:R258)</f>
        <v>5830</v>
      </c>
      <c r="T258" s="19"/>
      <c r="U258" s="19"/>
      <c r="V258" s="19"/>
    </row>
    <row r="259" spans="1:22" ht="16.5" thickTop="1" thickBot="1" x14ac:dyDescent="0.3">
      <c r="A259" s="15">
        <v>2016</v>
      </c>
      <c r="B259" s="21">
        <v>860</v>
      </c>
      <c r="C259" s="21">
        <v>1158</v>
      </c>
      <c r="D259" s="21">
        <v>206</v>
      </c>
      <c r="E259" s="21">
        <v>37</v>
      </c>
      <c r="F259" s="21">
        <v>1555</v>
      </c>
      <c r="G259" s="21">
        <v>725</v>
      </c>
      <c r="H259" s="21">
        <v>304</v>
      </c>
      <c r="I259" s="21">
        <v>205</v>
      </c>
      <c r="J259" s="21">
        <v>330</v>
      </c>
      <c r="K259" s="21">
        <v>292</v>
      </c>
      <c r="L259" s="21">
        <v>924</v>
      </c>
      <c r="M259" s="21">
        <v>731</v>
      </c>
      <c r="N259" s="21">
        <v>60</v>
      </c>
      <c r="O259" s="21">
        <v>16</v>
      </c>
      <c r="P259" s="21">
        <v>65</v>
      </c>
      <c r="Q259" s="21">
        <v>35</v>
      </c>
      <c r="R259" s="21">
        <v>1297</v>
      </c>
      <c r="S259" s="21">
        <f t="shared" ref="S259:S264" si="9">SUM(B259:R259)</f>
        <v>8800</v>
      </c>
      <c r="T259" s="19"/>
      <c r="U259" s="19"/>
      <c r="V259" s="19"/>
    </row>
    <row r="260" spans="1:22" ht="16.5" thickTop="1" thickBot="1" x14ac:dyDescent="0.3">
      <c r="A260" s="15">
        <v>2017</v>
      </c>
      <c r="B260" s="21">
        <v>2220</v>
      </c>
      <c r="C260" s="21">
        <v>2573</v>
      </c>
      <c r="D260" s="21">
        <v>248</v>
      </c>
      <c r="E260" s="21">
        <v>41</v>
      </c>
      <c r="F260" s="21">
        <v>1972</v>
      </c>
      <c r="G260" s="21">
        <v>928</v>
      </c>
      <c r="H260" s="21">
        <v>412</v>
      </c>
      <c r="I260" s="21">
        <v>264</v>
      </c>
      <c r="J260" s="21">
        <v>376</v>
      </c>
      <c r="K260" s="21">
        <v>333</v>
      </c>
      <c r="L260" s="21">
        <v>1239</v>
      </c>
      <c r="M260" s="21">
        <v>1100</v>
      </c>
      <c r="N260" s="21">
        <v>61</v>
      </c>
      <c r="O260" s="21">
        <v>24</v>
      </c>
      <c r="P260" s="21">
        <v>92</v>
      </c>
      <c r="Q260" s="21">
        <v>64</v>
      </c>
      <c r="R260" s="21">
        <v>2025</v>
      </c>
      <c r="S260" s="21">
        <f t="shared" si="9"/>
        <v>13972</v>
      </c>
      <c r="T260" s="19"/>
      <c r="U260" s="19"/>
      <c r="V260" s="19"/>
    </row>
    <row r="261" spans="1:22" ht="16.5" thickTop="1" thickBot="1" x14ac:dyDescent="0.3">
      <c r="A261" s="15">
        <v>2018</v>
      </c>
      <c r="B261" s="21">
        <v>1794</v>
      </c>
      <c r="C261" s="21">
        <v>2277</v>
      </c>
      <c r="D261" s="21">
        <v>318</v>
      </c>
      <c r="E261" s="21">
        <v>38</v>
      </c>
      <c r="F261" s="21">
        <v>2222</v>
      </c>
      <c r="G261" s="21">
        <v>1106</v>
      </c>
      <c r="H261" s="21">
        <v>477</v>
      </c>
      <c r="I261" s="21">
        <v>315</v>
      </c>
      <c r="J261" s="21">
        <v>392</v>
      </c>
      <c r="K261" s="21">
        <v>347</v>
      </c>
      <c r="L261" s="21">
        <v>1448</v>
      </c>
      <c r="M261" s="21">
        <v>1192</v>
      </c>
      <c r="N261" s="21">
        <v>52</v>
      </c>
      <c r="O261" s="21">
        <v>29</v>
      </c>
      <c r="P261" s="21">
        <v>88</v>
      </c>
      <c r="Q261" s="21">
        <v>54</v>
      </c>
      <c r="R261" s="21">
        <v>2736</v>
      </c>
      <c r="S261" s="21">
        <f t="shared" si="9"/>
        <v>14885</v>
      </c>
      <c r="T261" s="19"/>
      <c r="U261" s="19"/>
      <c r="V261" s="19"/>
    </row>
    <row r="262" spans="1:22" ht="16.5" thickTop="1" thickBot="1" x14ac:dyDescent="0.3">
      <c r="A262" s="15">
        <v>2019</v>
      </c>
      <c r="B262" s="21">
        <v>1274</v>
      </c>
      <c r="C262" s="21">
        <v>1617</v>
      </c>
      <c r="D262" s="21">
        <v>337</v>
      </c>
      <c r="E262" s="21">
        <v>46</v>
      </c>
      <c r="F262" s="21">
        <v>2379</v>
      </c>
      <c r="G262" s="21">
        <v>1299</v>
      </c>
      <c r="H262" s="21">
        <v>571</v>
      </c>
      <c r="I262" s="21">
        <v>369</v>
      </c>
      <c r="J262" s="21">
        <v>395</v>
      </c>
      <c r="K262" s="21">
        <v>410</v>
      </c>
      <c r="L262" s="21">
        <v>1497</v>
      </c>
      <c r="M262" s="21">
        <v>1171</v>
      </c>
      <c r="N262" s="21">
        <v>58</v>
      </c>
      <c r="O262" s="21">
        <v>31</v>
      </c>
      <c r="P262" s="21">
        <v>88</v>
      </c>
      <c r="Q262" s="21">
        <v>52</v>
      </c>
      <c r="R262" s="21">
        <v>3555</v>
      </c>
      <c r="S262" s="21">
        <f t="shared" si="9"/>
        <v>15149</v>
      </c>
      <c r="T262" s="19"/>
      <c r="U262" s="19"/>
      <c r="V262" s="19"/>
    </row>
    <row r="263" spans="1:22" ht="16.5" thickTop="1" thickBot="1" x14ac:dyDescent="0.3">
      <c r="A263" s="15" t="s">
        <v>28</v>
      </c>
      <c r="B263" s="21">
        <v>1023</v>
      </c>
      <c r="C263" s="21">
        <v>1294</v>
      </c>
      <c r="D263" s="21">
        <v>260</v>
      </c>
      <c r="E263" s="21">
        <v>38</v>
      </c>
      <c r="F263" s="21">
        <v>1785</v>
      </c>
      <c r="G263" s="21">
        <v>891</v>
      </c>
      <c r="H263" s="21">
        <v>555</v>
      </c>
      <c r="I263" s="21">
        <v>301</v>
      </c>
      <c r="J263" s="21">
        <v>286</v>
      </c>
      <c r="K263" s="21">
        <v>313</v>
      </c>
      <c r="L263" s="21">
        <v>1169</v>
      </c>
      <c r="M263" s="21">
        <v>969</v>
      </c>
      <c r="N263" s="21">
        <v>50</v>
      </c>
      <c r="O263" s="21">
        <v>23</v>
      </c>
      <c r="P263" s="21">
        <v>48</v>
      </c>
      <c r="Q263" s="21">
        <v>34</v>
      </c>
      <c r="R263" s="21">
        <v>2855</v>
      </c>
      <c r="S263" s="21">
        <f t="shared" si="9"/>
        <v>11894</v>
      </c>
      <c r="T263" s="19"/>
      <c r="U263" s="19"/>
      <c r="V263" s="19"/>
    </row>
    <row r="264" spans="1:22" ht="16.5" thickTop="1" thickBot="1" x14ac:dyDescent="0.3">
      <c r="A264" s="15" t="s">
        <v>51</v>
      </c>
      <c r="B264" s="21">
        <v>106</v>
      </c>
      <c r="C264" s="21">
        <v>87</v>
      </c>
      <c r="D264" s="21">
        <v>38</v>
      </c>
      <c r="E264" s="21">
        <v>4</v>
      </c>
      <c r="F264" s="21">
        <v>250</v>
      </c>
      <c r="G264" s="21">
        <v>143</v>
      </c>
      <c r="H264" s="21">
        <v>71</v>
      </c>
      <c r="I264" s="21">
        <v>35</v>
      </c>
      <c r="J264" s="21">
        <v>38</v>
      </c>
      <c r="K264" s="21">
        <v>51</v>
      </c>
      <c r="L264" s="21">
        <v>143</v>
      </c>
      <c r="M264" s="21">
        <v>108</v>
      </c>
      <c r="N264" s="21">
        <v>5</v>
      </c>
      <c r="O264" s="21">
        <v>1</v>
      </c>
      <c r="P264" s="21">
        <v>3</v>
      </c>
      <c r="Q264" s="21">
        <v>7</v>
      </c>
      <c r="R264" s="21">
        <v>361</v>
      </c>
      <c r="S264" s="21">
        <f t="shared" si="9"/>
        <v>1451</v>
      </c>
      <c r="T264" s="19"/>
      <c r="U264" s="19"/>
      <c r="V264" s="19"/>
    </row>
    <row r="265" spans="1:22" ht="15.75" thickTop="1" x14ac:dyDescent="0.25">
      <c r="A265" s="22" t="s">
        <v>12</v>
      </c>
      <c r="B265" s="13">
        <f>SUM(B258:B264)</f>
        <v>7838</v>
      </c>
      <c r="C265" s="13">
        <f t="shared" ref="C265:R265" si="10">SUM(C258:C264)</f>
        <v>9904</v>
      </c>
      <c r="D265" s="13">
        <f t="shared" si="10"/>
        <v>1532</v>
      </c>
      <c r="E265" s="13">
        <f t="shared" si="10"/>
        <v>216</v>
      </c>
      <c r="F265" s="13">
        <f t="shared" si="10"/>
        <v>11051</v>
      </c>
      <c r="G265" s="13">
        <f t="shared" si="10"/>
        <v>5478</v>
      </c>
      <c r="H265" s="13">
        <f t="shared" si="10"/>
        <v>2567</v>
      </c>
      <c r="I265" s="13">
        <f t="shared" si="10"/>
        <v>1605</v>
      </c>
      <c r="J265" s="13">
        <f t="shared" si="10"/>
        <v>2036</v>
      </c>
      <c r="K265" s="13">
        <f t="shared" si="10"/>
        <v>1929</v>
      </c>
      <c r="L265" s="13">
        <f t="shared" si="10"/>
        <v>7039</v>
      </c>
      <c r="M265" s="13">
        <f t="shared" si="10"/>
        <v>5911</v>
      </c>
      <c r="N265" s="13">
        <f t="shared" si="10"/>
        <v>337</v>
      </c>
      <c r="O265" s="13">
        <f t="shared" si="10"/>
        <v>139</v>
      </c>
      <c r="P265" s="13">
        <f t="shared" si="10"/>
        <v>421</v>
      </c>
      <c r="Q265" s="13">
        <f t="shared" si="10"/>
        <v>263</v>
      </c>
      <c r="R265" s="13">
        <f t="shared" si="10"/>
        <v>13715</v>
      </c>
      <c r="S265" s="13">
        <f>SUM(S258:S264)</f>
        <v>71981</v>
      </c>
      <c r="T265" s="19"/>
      <c r="U265" s="19"/>
      <c r="V265" s="19"/>
    </row>
    <row r="266" spans="1:22" x14ac:dyDescent="0.25">
      <c r="A266" s="18" t="s">
        <v>58</v>
      </c>
      <c r="R266" s="19"/>
      <c r="S266" s="19"/>
      <c r="T266" s="19"/>
      <c r="U266" s="19"/>
      <c r="V266" s="19"/>
    </row>
    <row r="267" spans="1:22" x14ac:dyDescent="0.25">
      <c r="A267" s="20" t="s">
        <v>57</v>
      </c>
      <c r="B267" s="19"/>
      <c r="C267" s="19"/>
      <c r="D267" s="19"/>
      <c r="E267" s="19"/>
    </row>
    <row r="268" spans="1:22" x14ac:dyDescent="0.25">
      <c r="A268" s="20" t="s">
        <v>292</v>
      </c>
      <c r="B268" s="19"/>
      <c r="C268" s="19"/>
      <c r="D268" s="19"/>
      <c r="E268" s="19"/>
    </row>
    <row r="269" spans="1:22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</row>
    <row r="270" spans="1:22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M270" s="19"/>
      <c r="N270" s="19"/>
      <c r="O270" s="19"/>
      <c r="P270" s="19"/>
      <c r="Q270" s="19"/>
    </row>
    <row r="271" spans="1:22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M271" s="19"/>
      <c r="N271" s="19"/>
      <c r="O271" s="19"/>
      <c r="P271" s="19"/>
      <c r="Q271" s="19"/>
    </row>
    <row r="272" spans="1:22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M272" s="19"/>
      <c r="N272" s="19"/>
      <c r="O272" s="19"/>
      <c r="P272" s="19"/>
      <c r="Q272" s="19"/>
    </row>
    <row r="273" spans="1:17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M273" s="19"/>
      <c r="N273" s="19"/>
      <c r="O273" s="19"/>
      <c r="P273" s="19"/>
      <c r="Q273" s="19"/>
    </row>
    <row r="274" spans="1:17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M274" s="19"/>
      <c r="N274" s="19"/>
      <c r="O274" s="19"/>
      <c r="P274" s="19"/>
      <c r="Q274" s="19"/>
    </row>
    <row r="275" spans="1:17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M275" s="19"/>
      <c r="N275" s="19"/>
      <c r="O275" s="19"/>
      <c r="P275" s="19"/>
      <c r="Q275" s="19"/>
    </row>
    <row r="276" spans="1:17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M276" s="19"/>
      <c r="N276" s="19"/>
      <c r="O276" s="19"/>
      <c r="P276" s="19"/>
      <c r="Q276" s="19"/>
    </row>
    <row r="277" spans="1:17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M277" s="19"/>
      <c r="N277" s="19"/>
      <c r="O277" s="19"/>
      <c r="P277" s="19"/>
      <c r="Q277" s="19"/>
    </row>
    <row r="278" spans="1:17" x14ac:dyDescent="0.25">
      <c r="M278" s="19"/>
      <c r="N278" s="19"/>
      <c r="O278" s="19"/>
      <c r="P278" s="19"/>
      <c r="Q278" s="19"/>
    </row>
  </sheetData>
  <mergeCells count="3">
    <mergeCell ref="A10:A11"/>
    <mergeCell ref="B10:M10"/>
    <mergeCell ref="N10:N1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N14:N18 E35:E41 O49:O55 K63:K69 S258:S26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S318"/>
  <sheetViews>
    <sheetView topLeftCell="A83" zoomScaleNormal="100" workbookViewId="0">
      <selection activeCell="K41" sqref="K41"/>
    </sheetView>
  </sheetViews>
  <sheetFormatPr defaultRowHeight="15" x14ac:dyDescent="0.25"/>
  <cols>
    <col min="1" max="1" width="29.5703125" style="1" customWidth="1"/>
    <col min="2" max="8" width="11.85546875" style="2" customWidth="1"/>
    <col min="9" max="9" width="12.7109375" style="2" customWidth="1"/>
    <col min="10" max="11" width="11.85546875" style="2" customWidth="1"/>
    <col min="12" max="12" width="11.85546875" style="1" customWidth="1"/>
    <col min="13" max="13" width="13.28515625" style="1" customWidth="1"/>
    <col min="14" max="14" width="11.85546875" style="1" customWidth="1"/>
    <col min="15" max="15" width="9.140625" style="1"/>
    <col min="16" max="17" width="10" style="1" customWidth="1"/>
    <col min="18" max="16384" width="9.140625" style="1"/>
  </cols>
  <sheetData>
    <row r="6" spans="1:14" ht="15.75" thickBot="1" x14ac:dyDescent="0.3">
      <c r="I6" s="3"/>
    </row>
    <row r="7" spans="1:14" x14ac:dyDescent="0.25">
      <c r="I7" s="12"/>
    </row>
    <row r="9" spans="1:14" ht="15.75" x14ac:dyDescent="0.25">
      <c r="A9" s="30" t="s">
        <v>26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2" spans="1:14" ht="16.5" thickBot="1" x14ac:dyDescent="0.3">
      <c r="A12" s="5" t="s">
        <v>50</v>
      </c>
      <c r="B12" s="7"/>
      <c r="C12" s="7"/>
      <c r="D12" s="7"/>
      <c r="E12" s="7"/>
    </row>
    <row r="13" spans="1:14" ht="16.5" customHeight="1" thickTop="1" thickBot="1" x14ac:dyDescent="0.3">
      <c r="A13" s="23" t="s">
        <v>14</v>
      </c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8" t="s">
        <v>12</v>
      </c>
    </row>
    <row r="14" spans="1:14" ht="16.5" thickTop="1" thickBot="1" x14ac:dyDescent="0.3">
      <c r="A14" s="24"/>
      <c r="B14" s="13" t="s">
        <v>0</v>
      </c>
      <c r="C14" s="13" t="s">
        <v>1</v>
      </c>
      <c r="D14" s="13" t="s">
        <v>2</v>
      </c>
      <c r="E14" s="13" t="s">
        <v>3</v>
      </c>
      <c r="F14" s="13" t="s">
        <v>4</v>
      </c>
      <c r="G14" s="13" t="s">
        <v>5</v>
      </c>
      <c r="H14" s="13" t="s">
        <v>6</v>
      </c>
      <c r="I14" s="13" t="s">
        <v>7</v>
      </c>
      <c r="J14" s="13" t="s">
        <v>8</v>
      </c>
      <c r="K14" s="13" t="s">
        <v>9</v>
      </c>
      <c r="L14" s="13" t="s">
        <v>10</v>
      </c>
      <c r="M14" s="13" t="s">
        <v>11</v>
      </c>
      <c r="N14" s="29"/>
    </row>
    <row r="15" spans="1:14" ht="16.5" thickTop="1" thickBot="1" x14ac:dyDescent="0.3">
      <c r="A15" s="15" t="s">
        <v>51</v>
      </c>
      <c r="B15" s="14">
        <v>86</v>
      </c>
      <c r="C15" s="14">
        <v>81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>SUM(B15:M15)</f>
        <v>167</v>
      </c>
    </row>
    <row r="16" spans="1:14" ht="16.5" thickTop="1" thickBot="1" x14ac:dyDescent="0.3">
      <c r="A16" s="15" t="s">
        <v>28</v>
      </c>
      <c r="B16" s="14">
        <v>167</v>
      </c>
      <c r="C16" s="14">
        <v>124</v>
      </c>
      <c r="D16" s="14">
        <v>100</v>
      </c>
      <c r="E16" s="14">
        <v>28</v>
      </c>
      <c r="F16" s="14">
        <v>21</v>
      </c>
      <c r="G16" s="14">
        <v>47</v>
      </c>
      <c r="H16" s="14">
        <v>66</v>
      </c>
      <c r="I16" s="14">
        <v>62</v>
      </c>
      <c r="J16" s="14">
        <v>59</v>
      </c>
      <c r="K16" s="14">
        <v>75</v>
      </c>
      <c r="L16" s="14">
        <v>65</v>
      </c>
      <c r="M16" s="14">
        <v>57</v>
      </c>
      <c r="N16" s="14">
        <f t="shared" ref="N16:N21" si="0">SUM(B16:M16)</f>
        <v>871</v>
      </c>
    </row>
    <row r="17" spans="1:14" ht="16.5" thickTop="1" thickBot="1" x14ac:dyDescent="0.3">
      <c r="A17" s="15">
        <v>2019</v>
      </c>
      <c r="B17" s="14">
        <v>130</v>
      </c>
      <c r="C17" s="14">
        <v>105</v>
      </c>
      <c r="D17" s="14">
        <v>94</v>
      </c>
      <c r="E17" s="14">
        <v>101</v>
      </c>
      <c r="F17" s="14">
        <v>107</v>
      </c>
      <c r="G17" s="14">
        <v>105</v>
      </c>
      <c r="H17" s="14">
        <v>152</v>
      </c>
      <c r="I17" s="14">
        <v>142</v>
      </c>
      <c r="J17" s="14">
        <v>142</v>
      </c>
      <c r="K17" s="14">
        <v>200</v>
      </c>
      <c r="L17" s="14">
        <v>175</v>
      </c>
      <c r="M17" s="14">
        <v>120</v>
      </c>
      <c r="N17" s="14">
        <f t="shared" si="0"/>
        <v>1573</v>
      </c>
    </row>
    <row r="18" spans="1:14" ht="16.5" thickTop="1" thickBot="1" x14ac:dyDescent="0.3">
      <c r="A18" s="15">
        <v>2018</v>
      </c>
      <c r="B18" s="14">
        <v>114</v>
      </c>
      <c r="C18" s="14">
        <v>64</v>
      </c>
      <c r="D18" s="14">
        <v>67</v>
      </c>
      <c r="E18" s="14">
        <v>67</v>
      </c>
      <c r="F18" s="14">
        <v>55</v>
      </c>
      <c r="G18" s="14">
        <v>55</v>
      </c>
      <c r="H18" s="14">
        <v>80</v>
      </c>
      <c r="I18" s="14">
        <v>140</v>
      </c>
      <c r="J18" s="14">
        <v>153</v>
      </c>
      <c r="K18" s="14">
        <v>164</v>
      </c>
      <c r="L18" s="14">
        <v>111</v>
      </c>
      <c r="M18" s="14">
        <v>102</v>
      </c>
      <c r="N18" s="14">
        <f t="shared" si="0"/>
        <v>1172</v>
      </c>
    </row>
    <row r="19" spans="1:14" ht="16.5" thickTop="1" thickBot="1" x14ac:dyDescent="0.3">
      <c r="A19" s="15">
        <v>2017</v>
      </c>
      <c r="B19" s="14">
        <v>70</v>
      </c>
      <c r="C19" s="14">
        <v>26</v>
      </c>
      <c r="D19" s="14">
        <v>59</v>
      </c>
      <c r="E19" s="14">
        <v>86</v>
      </c>
      <c r="F19" s="14">
        <v>99</v>
      </c>
      <c r="G19" s="14">
        <v>83</v>
      </c>
      <c r="H19" s="14">
        <v>84</v>
      </c>
      <c r="I19" s="14">
        <v>54</v>
      </c>
      <c r="J19" s="14">
        <v>105</v>
      </c>
      <c r="K19" s="14">
        <v>89</v>
      </c>
      <c r="L19" s="14">
        <v>62</v>
      </c>
      <c r="M19" s="14">
        <v>97</v>
      </c>
      <c r="N19" s="14">
        <f t="shared" si="0"/>
        <v>914</v>
      </c>
    </row>
    <row r="20" spans="1:14" ht="16.5" thickTop="1" thickBot="1" x14ac:dyDescent="0.3">
      <c r="A20" s="15">
        <v>2016</v>
      </c>
      <c r="B20" s="14">
        <v>34</v>
      </c>
      <c r="C20" s="14">
        <v>13</v>
      </c>
      <c r="D20" s="14">
        <v>64</v>
      </c>
      <c r="E20" s="14">
        <v>24</v>
      </c>
      <c r="F20" s="14">
        <v>55</v>
      </c>
      <c r="G20" s="14">
        <v>50</v>
      </c>
      <c r="H20" s="14">
        <v>74</v>
      </c>
      <c r="I20" s="14">
        <v>78</v>
      </c>
      <c r="J20" s="14">
        <v>93</v>
      </c>
      <c r="K20" s="14">
        <v>48</v>
      </c>
      <c r="L20" s="14">
        <v>85</v>
      </c>
      <c r="M20" s="14">
        <v>49</v>
      </c>
      <c r="N20" s="14">
        <f t="shared" si="0"/>
        <v>667</v>
      </c>
    </row>
    <row r="21" spans="1:14" ht="16.5" thickTop="1" thickBot="1" x14ac:dyDescent="0.3">
      <c r="A21" s="15">
        <v>2015</v>
      </c>
      <c r="B21" s="14">
        <v>0</v>
      </c>
      <c r="C21" s="14">
        <v>0</v>
      </c>
      <c r="D21" s="14">
        <v>0</v>
      </c>
      <c r="E21" s="14">
        <v>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17</v>
      </c>
      <c r="N21" s="14">
        <f t="shared" si="0"/>
        <v>18</v>
      </c>
    </row>
    <row r="22" spans="1:14" ht="15.75" thickTop="1" x14ac:dyDescent="0.25">
      <c r="A22" s="22" t="s">
        <v>12</v>
      </c>
      <c r="B22" s="13">
        <f t="shared" ref="B22:N22" si="1">SUM(B15:B21)</f>
        <v>601</v>
      </c>
      <c r="C22" s="13">
        <f t="shared" si="1"/>
        <v>413</v>
      </c>
      <c r="D22" s="13">
        <f t="shared" si="1"/>
        <v>384</v>
      </c>
      <c r="E22" s="13">
        <f t="shared" si="1"/>
        <v>307</v>
      </c>
      <c r="F22" s="13">
        <f t="shared" si="1"/>
        <v>337</v>
      </c>
      <c r="G22" s="13">
        <f t="shared" si="1"/>
        <v>340</v>
      </c>
      <c r="H22" s="13">
        <f t="shared" si="1"/>
        <v>456</v>
      </c>
      <c r="I22" s="13">
        <f t="shared" si="1"/>
        <v>476</v>
      </c>
      <c r="J22" s="13">
        <f t="shared" si="1"/>
        <v>552</v>
      </c>
      <c r="K22" s="13">
        <f t="shared" si="1"/>
        <v>576</v>
      </c>
      <c r="L22" s="13">
        <f t="shared" si="1"/>
        <v>498</v>
      </c>
      <c r="M22" s="13">
        <f t="shared" si="1"/>
        <v>442</v>
      </c>
      <c r="N22" s="13">
        <f t="shared" si="1"/>
        <v>5382</v>
      </c>
    </row>
    <row r="23" spans="1:14" x14ac:dyDescent="0.25">
      <c r="A23" s="18" t="s">
        <v>58</v>
      </c>
      <c r="B23" s="9"/>
    </row>
    <row r="24" spans="1:14" x14ac:dyDescent="0.25">
      <c r="A24" s="20" t="s">
        <v>57</v>
      </c>
      <c r="B24" s="9"/>
    </row>
    <row r="25" spans="1:14" x14ac:dyDescent="0.25">
      <c r="A25" s="8"/>
      <c r="B25" s="9"/>
    </row>
    <row r="26" spans="1:14" x14ac:dyDescent="0.25">
      <c r="A26" s="8"/>
      <c r="B26" s="9"/>
    </row>
    <row r="27" spans="1:14" ht="16.5" thickBot="1" x14ac:dyDescent="0.3">
      <c r="A27" s="5" t="s">
        <v>68</v>
      </c>
      <c r="B27" s="6"/>
      <c r="C27" s="6"/>
      <c r="D27" s="6"/>
      <c r="E27" s="6"/>
      <c r="G27" s="10"/>
    </row>
    <row r="28" spans="1:14" ht="16.5" thickTop="1" thickBot="1" x14ac:dyDescent="0.3">
      <c r="A28" s="22" t="s">
        <v>16</v>
      </c>
      <c r="B28" s="13">
        <v>2015</v>
      </c>
      <c r="C28" s="13">
        <v>2016</v>
      </c>
      <c r="D28" s="13">
        <v>2017</v>
      </c>
      <c r="E28" s="13">
        <v>2018</v>
      </c>
      <c r="F28" s="13">
        <v>2019</v>
      </c>
      <c r="G28" s="13" t="s">
        <v>28</v>
      </c>
      <c r="H28" s="13" t="s">
        <v>51</v>
      </c>
      <c r="I28" s="13" t="s">
        <v>12</v>
      </c>
    </row>
    <row r="29" spans="1:14" ht="16.5" thickTop="1" thickBot="1" x14ac:dyDescent="0.3">
      <c r="A29" s="15" t="s">
        <v>15</v>
      </c>
      <c r="B29" s="14">
        <v>17</v>
      </c>
      <c r="C29" s="14">
        <v>632</v>
      </c>
      <c r="D29" s="14">
        <v>876</v>
      </c>
      <c r="E29" s="14">
        <v>973</v>
      </c>
      <c r="F29" s="14">
        <v>1367</v>
      </c>
      <c r="G29" s="14">
        <v>740</v>
      </c>
      <c r="H29" s="14">
        <v>147</v>
      </c>
      <c r="I29" s="14">
        <f>SUM(B29:H29)</f>
        <v>4752</v>
      </c>
    </row>
    <row r="30" spans="1:14" ht="16.5" thickTop="1" thickBot="1" x14ac:dyDescent="0.3">
      <c r="A30" s="15" t="s">
        <v>35</v>
      </c>
      <c r="B30" s="14">
        <v>0</v>
      </c>
      <c r="C30" s="14">
        <v>0</v>
      </c>
      <c r="D30" s="14">
        <v>2</v>
      </c>
      <c r="E30" s="14">
        <v>20</v>
      </c>
      <c r="F30" s="14">
        <v>58</v>
      </c>
      <c r="G30" s="14">
        <v>47</v>
      </c>
      <c r="H30" s="14">
        <v>10</v>
      </c>
      <c r="I30" s="21">
        <f t="shared" ref="I30:I57" si="2">SUM(B30:H30)</f>
        <v>137</v>
      </c>
    </row>
    <row r="31" spans="1:14" ht="16.5" thickTop="1" thickBot="1" x14ac:dyDescent="0.3">
      <c r="A31" s="15" t="s">
        <v>33</v>
      </c>
      <c r="B31" s="14">
        <v>0</v>
      </c>
      <c r="C31" s="14">
        <v>9</v>
      </c>
      <c r="D31" s="14">
        <v>8</v>
      </c>
      <c r="E31" s="14">
        <v>40</v>
      </c>
      <c r="F31" s="14">
        <v>25</v>
      </c>
      <c r="G31" s="14">
        <v>11</v>
      </c>
      <c r="H31" s="14">
        <v>1</v>
      </c>
      <c r="I31" s="21">
        <f>SUM(B31:H31)</f>
        <v>94</v>
      </c>
    </row>
    <row r="32" spans="1:14" ht="16.5" thickTop="1" thickBot="1" x14ac:dyDescent="0.3">
      <c r="A32" s="15" t="s">
        <v>47</v>
      </c>
      <c r="B32" s="14">
        <v>0</v>
      </c>
      <c r="C32" s="14">
        <v>0</v>
      </c>
      <c r="D32" s="14">
        <v>1</v>
      </c>
      <c r="E32" s="14">
        <v>16</v>
      </c>
      <c r="F32" s="14">
        <v>27</v>
      </c>
      <c r="G32" s="14">
        <v>38</v>
      </c>
      <c r="H32" s="14">
        <v>4</v>
      </c>
      <c r="I32" s="21">
        <f t="shared" si="2"/>
        <v>86</v>
      </c>
    </row>
    <row r="33" spans="1:11" ht="16.5" thickTop="1" thickBot="1" x14ac:dyDescent="0.3">
      <c r="A33" s="15" t="s">
        <v>42</v>
      </c>
      <c r="B33" s="14">
        <v>0</v>
      </c>
      <c r="C33" s="14">
        <v>5</v>
      </c>
      <c r="D33" s="14">
        <v>6</v>
      </c>
      <c r="E33" s="14">
        <v>38</v>
      </c>
      <c r="F33" s="14">
        <v>24</v>
      </c>
      <c r="G33" s="14">
        <v>12</v>
      </c>
      <c r="H33" s="14">
        <v>1</v>
      </c>
      <c r="I33" s="21">
        <f t="shared" si="2"/>
        <v>86</v>
      </c>
    </row>
    <row r="34" spans="1:11" ht="16.5" thickTop="1" thickBot="1" x14ac:dyDescent="0.3">
      <c r="A34" s="15" t="s">
        <v>46</v>
      </c>
      <c r="B34" s="14">
        <v>1</v>
      </c>
      <c r="C34" s="14">
        <v>4</v>
      </c>
      <c r="D34" s="14">
        <v>8</v>
      </c>
      <c r="E34" s="14">
        <v>33</v>
      </c>
      <c r="F34" s="14">
        <v>11</v>
      </c>
      <c r="G34" s="14">
        <v>3</v>
      </c>
      <c r="H34" s="14">
        <v>0</v>
      </c>
      <c r="I34" s="21">
        <f>SUM(B34:H34)</f>
        <v>60</v>
      </c>
    </row>
    <row r="35" spans="1:11" ht="16.5" thickTop="1" thickBot="1" x14ac:dyDescent="0.3">
      <c r="A35" s="15" t="s">
        <v>31</v>
      </c>
      <c r="B35" s="14">
        <v>0</v>
      </c>
      <c r="C35" s="14">
        <v>5</v>
      </c>
      <c r="D35" s="14">
        <v>3</v>
      </c>
      <c r="E35" s="14">
        <v>10</v>
      </c>
      <c r="F35" s="14">
        <v>22</v>
      </c>
      <c r="G35" s="14">
        <v>1</v>
      </c>
      <c r="H35" s="14">
        <v>1</v>
      </c>
      <c r="I35" s="21">
        <f t="shared" si="2"/>
        <v>42</v>
      </c>
    </row>
    <row r="36" spans="1:11" ht="16.5" thickTop="1" thickBot="1" x14ac:dyDescent="0.3">
      <c r="A36" s="15" t="s">
        <v>45</v>
      </c>
      <c r="B36" s="14">
        <v>0</v>
      </c>
      <c r="C36" s="14">
        <v>2</v>
      </c>
      <c r="D36" s="14">
        <v>2</v>
      </c>
      <c r="E36" s="14">
        <v>2</v>
      </c>
      <c r="F36" s="14">
        <v>8</v>
      </c>
      <c r="G36" s="14">
        <v>3</v>
      </c>
      <c r="H36" s="14">
        <v>0</v>
      </c>
      <c r="I36" s="21">
        <f t="shared" si="2"/>
        <v>17</v>
      </c>
    </row>
    <row r="37" spans="1:11" ht="16.5" thickTop="1" thickBot="1" x14ac:dyDescent="0.3">
      <c r="A37" s="15" t="s">
        <v>41</v>
      </c>
      <c r="B37" s="14">
        <v>0</v>
      </c>
      <c r="C37" s="14">
        <v>0</v>
      </c>
      <c r="D37" s="14">
        <v>2</v>
      </c>
      <c r="E37" s="14">
        <v>5</v>
      </c>
      <c r="F37" s="14">
        <v>8</v>
      </c>
      <c r="G37" s="14">
        <v>2</v>
      </c>
      <c r="H37" s="14">
        <v>0</v>
      </c>
      <c r="I37" s="21">
        <f t="shared" si="2"/>
        <v>17</v>
      </c>
    </row>
    <row r="38" spans="1:11" ht="16.5" thickTop="1" thickBot="1" x14ac:dyDescent="0.3">
      <c r="A38" s="15" t="s">
        <v>30</v>
      </c>
      <c r="B38" s="14">
        <v>0</v>
      </c>
      <c r="C38" s="14">
        <v>3</v>
      </c>
      <c r="D38" s="14">
        <v>0</v>
      </c>
      <c r="E38" s="14">
        <v>7</v>
      </c>
      <c r="F38" s="14">
        <v>2</v>
      </c>
      <c r="G38" s="14">
        <v>2</v>
      </c>
      <c r="H38" s="14">
        <v>2</v>
      </c>
      <c r="I38" s="21">
        <f>SUM(B38:H38)</f>
        <v>16</v>
      </c>
    </row>
    <row r="39" spans="1:11" ht="16.5" thickTop="1" thickBot="1" x14ac:dyDescent="0.3">
      <c r="A39" s="15" t="s">
        <v>38</v>
      </c>
      <c r="B39" s="14">
        <v>0</v>
      </c>
      <c r="C39" s="14">
        <v>0</v>
      </c>
      <c r="D39" s="14">
        <v>1</v>
      </c>
      <c r="E39" s="14">
        <v>8</v>
      </c>
      <c r="F39" s="14">
        <v>4</v>
      </c>
      <c r="G39" s="14">
        <v>1</v>
      </c>
      <c r="H39" s="14">
        <v>0</v>
      </c>
      <c r="I39" s="21">
        <f t="shared" si="2"/>
        <v>14</v>
      </c>
    </row>
    <row r="40" spans="1:11" ht="16.5" thickTop="1" thickBot="1" x14ac:dyDescent="0.3">
      <c r="A40" s="15" t="s">
        <v>43</v>
      </c>
      <c r="B40" s="14">
        <v>0</v>
      </c>
      <c r="C40" s="14">
        <v>2</v>
      </c>
      <c r="D40" s="14">
        <v>2</v>
      </c>
      <c r="E40" s="14">
        <v>2</v>
      </c>
      <c r="F40" s="14">
        <v>4</v>
      </c>
      <c r="G40" s="14">
        <v>0</v>
      </c>
      <c r="H40" s="14">
        <v>0</v>
      </c>
      <c r="I40" s="21">
        <f t="shared" si="2"/>
        <v>10</v>
      </c>
    </row>
    <row r="41" spans="1:11" ht="16.5" thickTop="1" thickBot="1" x14ac:dyDescent="0.3">
      <c r="A41" s="15" t="s">
        <v>40</v>
      </c>
      <c r="B41" s="14">
        <v>0</v>
      </c>
      <c r="C41" s="14">
        <v>1</v>
      </c>
      <c r="D41" s="14">
        <v>0</v>
      </c>
      <c r="E41" s="14">
        <v>3</v>
      </c>
      <c r="F41" s="14">
        <v>2</v>
      </c>
      <c r="G41" s="14">
        <v>0</v>
      </c>
      <c r="H41" s="14">
        <v>0</v>
      </c>
      <c r="I41" s="21">
        <f>SUM(B41:H41)</f>
        <v>6</v>
      </c>
    </row>
    <row r="42" spans="1:11" ht="16.5" thickTop="1" thickBot="1" x14ac:dyDescent="0.3">
      <c r="A42" s="15" t="s">
        <v>29</v>
      </c>
      <c r="B42" s="14">
        <v>0</v>
      </c>
      <c r="C42" s="14">
        <v>0</v>
      </c>
      <c r="D42" s="14">
        <v>0</v>
      </c>
      <c r="E42" s="14">
        <v>2</v>
      </c>
      <c r="F42" s="14">
        <v>2</v>
      </c>
      <c r="G42" s="14">
        <v>1</v>
      </c>
      <c r="H42" s="14">
        <v>0</v>
      </c>
      <c r="I42" s="21">
        <f t="shared" si="2"/>
        <v>5</v>
      </c>
    </row>
    <row r="43" spans="1:11" ht="16.5" thickTop="1" thickBot="1" x14ac:dyDescent="0.3">
      <c r="A43" s="15" t="s">
        <v>34</v>
      </c>
      <c r="B43" s="14">
        <v>0</v>
      </c>
      <c r="C43" s="14">
        <v>1</v>
      </c>
      <c r="D43" s="14">
        <v>0</v>
      </c>
      <c r="E43" s="14">
        <v>1</v>
      </c>
      <c r="F43" s="14">
        <v>0</v>
      </c>
      <c r="G43" s="14">
        <v>2</v>
      </c>
      <c r="H43" s="14">
        <v>0</v>
      </c>
      <c r="I43" s="21">
        <f>SUM(B43:H43)</f>
        <v>4</v>
      </c>
    </row>
    <row r="44" spans="1:11" ht="16.5" thickTop="1" thickBot="1" x14ac:dyDescent="0.3">
      <c r="A44" s="15" t="s">
        <v>32</v>
      </c>
      <c r="B44" s="14">
        <v>0</v>
      </c>
      <c r="C44" s="14">
        <v>0</v>
      </c>
      <c r="D44" s="14">
        <v>0</v>
      </c>
      <c r="E44" s="14">
        <v>1</v>
      </c>
      <c r="F44" s="14">
        <v>2</v>
      </c>
      <c r="G44" s="14">
        <v>0</v>
      </c>
      <c r="H44" s="14">
        <v>0</v>
      </c>
      <c r="I44" s="21">
        <f t="shared" si="2"/>
        <v>3</v>
      </c>
    </row>
    <row r="45" spans="1:11" ht="16.5" thickTop="1" thickBot="1" x14ac:dyDescent="0.3">
      <c r="A45" s="15" t="s">
        <v>39</v>
      </c>
      <c r="B45" s="14">
        <v>0</v>
      </c>
      <c r="C45" s="14">
        <v>0</v>
      </c>
      <c r="D45" s="14">
        <v>1</v>
      </c>
      <c r="E45" s="14">
        <v>0</v>
      </c>
      <c r="F45" s="14">
        <v>0</v>
      </c>
      <c r="G45" s="14">
        <v>2</v>
      </c>
      <c r="H45" s="14">
        <v>0</v>
      </c>
      <c r="I45" s="21">
        <f t="shared" si="2"/>
        <v>3</v>
      </c>
    </row>
    <row r="46" spans="1:11" s="19" customFormat="1" ht="16.5" thickTop="1" thickBot="1" x14ac:dyDescent="0.3">
      <c r="A46" s="15" t="s">
        <v>60</v>
      </c>
      <c r="B46" s="21">
        <v>0</v>
      </c>
      <c r="C46" s="21">
        <v>0</v>
      </c>
      <c r="D46" s="21">
        <v>0</v>
      </c>
      <c r="E46" s="21">
        <v>2</v>
      </c>
      <c r="F46" s="21">
        <v>0</v>
      </c>
      <c r="G46" s="21">
        <v>0</v>
      </c>
      <c r="H46" s="21">
        <v>0</v>
      </c>
      <c r="I46" s="21">
        <f>SUM(B46:H46)</f>
        <v>2</v>
      </c>
      <c r="J46" s="2"/>
      <c r="K46" s="2"/>
    </row>
    <row r="47" spans="1:11" s="19" customFormat="1" ht="16.5" thickTop="1" thickBot="1" x14ac:dyDescent="0.3">
      <c r="A47" s="15" t="s">
        <v>64</v>
      </c>
      <c r="B47" s="21">
        <v>0</v>
      </c>
      <c r="C47" s="21">
        <v>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f>SUM(B47:H47)</f>
        <v>2</v>
      </c>
      <c r="J47" s="2"/>
      <c r="K47" s="2"/>
    </row>
    <row r="48" spans="1:11" ht="16.5" thickTop="1" thickBot="1" x14ac:dyDescent="0.3">
      <c r="A48" s="15" t="s">
        <v>37</v>
      </c>
      <c r="B48" s="14">
        <v>0</v>
      </c>
      <c r="C48" s="14">
        <v>0</v>
      </c>
      <c r="D48" s="14">
        <v>0</v>
      </c>
      <c r="E48" s="14">
        <v>1</v>
      </c>
      <c r="F48" s="14">
        <v>1</v>
      </c>
      <c r="G48" s="14">
        <v>0</v>
      </c>
      <c r="H48" s="14">
        <v>0</v>
      </c>
      <c r="I48" s="21">
        <f>SUM(B48:H48)</f>
        <v>2</v>
      </c>
    </row>
    <row r="49" spans="1:11" ht="16.5" thickTop="1" thickBot="1" x14ac:dyDescent="0.3">
      <c r="A49" s="15" t="s">
        <v>49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2</v>
      </c>
      <c r="H49" s="14">
        <v>0</v>
      </c>
      <c r="I49" s="21">
        <f t="shared" si="2"/>
        <v>2</v>
      </c>
    </row>
    <row r="50" spans="1:11" ht="16.5" thickTop="1" thickBot="1" x14ac:dyDescent="0.3">
      <c r="A50" s="15" t="s">
        <v>36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1</v>
      </c>
      <c r="H50" s="14">
        <v>0</v>
      </c>
      <c r="I50" s="21">
        <f t="shared" si="2"/>
        <v>1</v>
      </c>
    </row>
    <row r="51" spans="1:11" ht="16.5" thickTop="1" thickBot="1" x14ac:dyDescent="0.3">
      <c r="A51" s="15" t="s">
        <v>44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21">
        <f t="shared" si="2"/>
        <v>1</v>
      </c>
    </row>
    <row r="52" spans="1:11" s="19" customFormat="1" ht="16.5" thickTop="1" thickBot="1" x14ac:dyDescent="0.3">
      <c r="A52" s="15" t="s">
        <v>59</v>
      </c>
      <c r="B52" s="21">
        <v>0</v>
      </c>
      <c r="C52" s="21">
        <v>0</v>
      </c>
      <c r="D52" s="21">
        <v>0</v>
      </c>
      <c r="E52" s="21">
        <v>1</v>
      </c>
      <c r="F52" s="21">
        <v>0</v>
      </c>
      <c r="G52" s="21">
        <v>0</v>
      </c>
      <c r="H52" s="21">
        <v>0</v>
      </c>
      <c r="I52" s="21">
        <f t="shared" si="2"/>
        <v>1</v>
      </c>
      <c r="J52" s="2"/>
      <c r="K52" s="2"/>
    </row>
    <row r="53" spans="1:11" s="19" customFormat="1" ht="16.5" thickTop="1" thickBot="1" x14ac:dyDescent="0.3">
      <c r="A53" s="15" t="s">
        <v>61</v>
      </c>
      <c r="B53" s="21">
        <v>0</v>
      </c>
      <c r="C53" s="21">
        <v>0</v>
      </c>
      <c r="D53" s="21">
        <v>1</v>
      </c>
      <c r="E53" s="21">
        <v>0</v>
      </c>
      <c r="F53" s="21">
        <v>0</v>
      </c>
      <c r="G53" s="21">
        <v>0</v>
      </c>
      <c r="H53" s="21">
        <v>0</v>
      </c>
      <c r="I53" s="21">
        <f t="shared" si="2"/>
        <v>1</v>
      </c>
      <c r="J53" s="2"/>
      <c r="K53" s="2"/>
    </row>
    <row r="54" spans="1:11" s="19" customFormat="1" ht="16.5" thickTop="1" thickBot="1" x14ac:dyDescent="0.3">
      <c r="A54" s="15" t="s">
        <v>62</v>
      </c>
      <c r="B54" s="21">
        <v>0</v>
      </c>
      <c r="C54" s="21">
        <v>0</v>
      </c>
      <c r="D54" s="21">
        <v>0</v>
      </c>
      <c r="E54" s="21">
        <v>1</v>
      </c>
      <c r="F54" s="21">
        <v>0</v>
      </c>
      <c r="G54" s="21">
        <v>0</v>
      </c>
      <c r="H54" s="21">
        <v>0</v>
      </c>
      <c r="I54" s="21">
        <f t="shared" si="2"/>
        <v>1</v>
      </c>
      <c r="J54" s="2"/>
      <c r="K54" s="2"/>
    </row>
    <row r="55" spans="1:11" s="19" customFormat="1" ht="16.5" thickTop="1" thickBot="1" x14ac:dyDescent="0.3">
      <c r="A55" s="15" t="s">
        <v>63</v>
      </c>
      <c r="B55" s="21">
        <v>0</v>
      </c>
      <c r="C55" s="21">
        <v>0</v>
      </c>
      <c r="D55" s="21">
        <v>0</v>
      </c>
      <c r="E55" s="21">
        <v>1</v>
      </c>
      <c r="F55" s="21">
        <v>0</v>
      </c>
      <c r="G55" s="21">
        <v>0</v>
      </c>
      <c r="H55" s="21">
        <v>0</v>
      </c>
      <c r="I55" s="21">
        <f t="shared" si="2"/>
        <v>1</v>
      </c>
      <c r="J55" s="2"/>
      <c r="K55" s="2"/>
    </row>
    <row r="56" spans="1:11" ht="16.5" thickTop="1" thickBot="1" x14ac:dyDescent="0.3">
      <c r="A56" s="15" t="s">
        <v>48</v>
      </c>
      <c r="B56" s="14">
        <v>0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21">
        <f>SUM(B56:H56)</f>
        <v>1</v>
      </c>
    </row>
    <row r="57" spans="1:11" ht="16.5" thickTop="1" thickBot="1" x14ac:dyDescent="0.3">
      <c r="A57" s="15" t="s">
        <v>27</v>
      </c>
      <c r="B57" s="14">
        <v>0</v>
      </c>
      <c r="C57" s="14">
        <v>1</v>
      </c>
      <c r="D57" s="14">
        <v>1</v>
      </c>
      <c r="E57" s="14">
        <v>5</v>
      </c>
      <c r="F57" s="14">
        <v>5</v>
      </c>
      <c r="G57" s="14">
        <v>2</v>
      </c>
      <c r="H57" s="14">
        <v>1</v>
      </c>
      <c r="I57" s="21">
        <f t="shared" si="2"/>
        <v>15</v>
      </c>
    </row>
    <row r="58" spans="1:11" ht="15.75" thickTop="1" x14ac:dyDescent="0.25">
      <c r="A58" s="22" t="s">
        <v>12</v>
      </c>
      <c r="B58" s="13">
        <f t="shared" ref="B58:I58" si="3">SUM(B29:B57)</f>
        <v>18</v>
      </c>
      <c r="C58" s="13">
        <f t="shared" si="3"/>
        <v>667</v>
      </c>
      <c r="D58" s="13">
        <f t="shared" si="3"/>
        <v>914</v>
      </c>
      <c r="E58" s="13">
        <f t="shared" si="3"/>
        <v>1172</v>
      </c>
      <c r="F58" s="13">
        <f t="shared" si="3"/>
        <v>1573</v>
      </c>
      <c r="G58" s="13">
        <f t="shared" si="3"/>
        <v>871</v>
      </c>
      <c r="H58" s="13">
        <f t="shared" si="3"/>
        <v>167</v>
      </c>
      <c r="I58" s="13">
        <f t="shared" si="3"/>
        <v>5382</v>
      </c>
    </row>
    <row r="59" spans="1:11" ht="15" customHeight="1" x14ac:dyDescent="0.25">
      <c r="A59" s="18" t="s">
        <v>58</v>
      </c>
      <c r="B59" s="1"/>
      <c r="C59" s="1"/>
      <c r="D59" s="1"/>
      <c r="E59" s="1"/>
      <c r="F59" s="1"/>
      <c r="G59" s="10"/>
    </row>
    <row r="60" spans="1:11" x14ac:dyDescent="0.25">
      <c r="A60" s="20" t="s">
        <v>57</v>
      </c>
      <c r="B60" s="9"/>
      <c r="G60" s="10"/>
    </row>
    <row r="61" spans="1:11" x14ac:dyDescent="0.25">
      <c r="A61" s="8"/>
      <c r="B61" s="9"/>
      <c r="G61" s="10"/>
    </row>
    <row r="62" spans="1:11" x14ac:dyDescent="0.25">
      <c r="B62" s="9"/>
      <c r="G62" s="10"/>
    </row>
    <row r="63" spans="1:11" ht="16.5" thickBot="1" x14ac:dyDescent="0.3">
      <c r="A63" s="5" t="s">
        <v>52</v>
      </c>
      <c r="B63" s="6"/>
      <c r="C63" s="6"/>
      <c r="D63" s="6"/>
      <c r="E63" s="6"/>
      <c r="F63" s="6"/>
      <c r="G63" s="10"/>
    </row>
    <row r="64" spans="1:11" ht="16.5" thickTop="1" thickBot="1" x14ac:dyDescent="0.3">
      <c r="A64" s="22" t="s">
        <v>17</v>
      </c>
      <c r="B64" s="13" t="s">
        <v>18</v>
      </c>
      <c r="C64" s="13" t="s">
        <v>19</v>
      </c>
      <c r="D64" s="13" t="s">
        <v>20</v>
      </c>
      <c r="E64" s="13" t="s">
        <v>21</v>
      </c>
      <c r="F64" s="13" t="s">
        <v>12</v>
      </c>
      <c r="G64" s="10"/>
    </row>
    <row r="65" spans="1:11" ht="16.5" thickTop="1" thickBot="1" x14ac:dyDescent="0.3">
      <c r="A65" s="15" t="s">
        <v>22</v>
      </c>
      <c r="B65" s="14">
        <v>30</v>
      </c>
      <c r="C65" s="14">
        <v>15</v>
      </c>
      <c r="D65" s="14">
        <v>3</v>
      </c>
      <c r="E65" s="14">
        <v>1</v>
      </c>
      <c r="F65" s="14">
        <f>SUM(B65:E65)</f>
        <v>49</v>
      </c>
      <c r="G65" s="10"/>
    </row>
    <row r="66" spans="1:11" ht="16.5" thickTop="1" thickBot="1" x14ac:dyDescent="0.3">
      <c r="A66" s="15" t="s">
        <v>23</v>
      </c>
      <c r="B66" s="14">
        <v>139</v>
      </c>
      <c r="C66" s="14">
        <v>252</v>
      </c>
      <c r="D66" s="14">
        <v>423</v>
      </c>
      <c r="E66" s="14">
        <v>8</v>
      </c>
      <c r="F66" s="14">
        <f>SUM(B66:E66)</f>
        <v>822</v>
      </c>
      <c r="G66" s="10"/>
    </row>
    <row r="67" spans="1:11" ht="15.75" thickTop="1" x14ac:dyDescent="0.25">
      <c r="A67" s="22" t="s">
        <v>12</v>
      </c>
      <c r="B67" s="13">
        <f>SUM(B65:B66)</f>
        <v>169</v>
      </c>
      <c r="C67" s="13">
        <f t="shared" ref="C67:E67" si="4">SUM(C65:C66)</f>
        <v>267</v>
      </c>
      <c r="D67" s="13">
        <f t="shared" si="4"/>
        <v>426</v>
      </c>
      <c r="E67" s="13">
        <f t="shared" si="4"/>
        <v>9</v>
      </c>
      <c r="F67" s="13">
        <f>SUM(F65:F66)</f>
        <v>871</v>
      </c>
    </row>
    <row r="68" spans="1:11" x14ac:dyDescent="0.25">
      <c r="A68" s="18" t="s">
        <v>58</v>
      </c>
      <c r="B68" s="9"/>
      <c r="G68" s="10"/>
    </row>
    <row r="69" spans="1:11" x14ac:dyDescent="0.25">
      <c r="A69" s="20" t="s">
        <v>57</v>
      </c>
      <c r="B69" s="9"/>
      <c r="G69" s="10"/>
    </row>
    <row r="70" spans="1:11" s="19" customFormat="1" x14ac:dyDescent="0.25">
      <c r="A70" s="20"/>
      <c r="B70" s="9"/>
      <c r="C70" s="2"/>
      <c r="D70" s="2"/>
      <c r="E70" s="2"/>
      <c r="F70" s="2"/>
      <c r="G70" s="10"/>
      <c r="H70" s="2"/>
      <c r="I70" s="2"/>
      <c r="J70" s="2"/>
      <c r="K70" s="2"/>
    </row>
    <row r="71" spans="1:11" s="19" customFormat="1" x14ac:dyDescent="0.25">
      <c r="A71" s="20"/>
      <c r="B71" s="9"/>
      <c r="C71" s="2"/>
      <c r="D71" s="2"/>
      <c r="E71" s="2"/>
      <c r="F71" s="2"/>
      <c r="G71" s="10"/>
      <c r="H71" s="2"/>
      <c r="I71" s="2"/>
      <c r="J71" s="2"/>
      <c r="K71" s="2"/>
    </row>
    <row r="72" spans="1:11" ht="16.5" thickBot="1" x14ac:dyDescent="0.3">
      <c r="A72" s="5" t="s">
        <v>69</v>
      </c>
      <c r="G72" s="10"/>
    </row>
    <row r="73" spans="1:11" s="19" customFormat="1" ht="16.5" thickTop="1" thickBot="1" x14ac:dyDescent="0.3">
      <c r="A73" s="22" t="s">
        <v>67</v>
      </c>
      <c r="B73" s="13" t="s">
        <v>22</v>
      </c>
      <c r="C73" s="13" t="s">
        <v>23</v>
      </c>
      <c r="D73" s="13" t="s">
        <v>12</v>
      </c>
      <c r="E73" s="2"/>
      <c r="F73" s="2"/>
      <c r="G73" s="10"/>
      <c r="H73" s="2"/>
      <c r="I73" s="2"/>
      <c r="J73" s="2"/>
      <c r="K73" s="2"/>
    </row>
    <row r="74" spans="1:11" ht="16.5" thickTop="1" thickBot="1" x14ac:dyDescent="0.3">
      <c r="A74" s="15">
        <v>2015</v>
      </c>
      <c r="B74" s="21">
        <v>3</v>
      </c>
      <c r="C74" s="21">
        <v>15</v>
      </c>
      <c r="D74" s="21">
        <f>SUM(B74:C74)</f>
        <v>18</v>
      </c>
    </row>
    <row r="75" spans="1:11" ht="16.5" thickTop="1" thickBot="1" x14ac:dyDescent="0.3">
      <c r="A75" s="15">
        <v>2016</v>
      </c>
      <c r="B75" s="21">
        <v>34</v>
      </c>
      <c r="C75" s="21">
        <v>633</v>
      </c>
      <c r="D75" s="21">
        <f t="shared" ref="D75:D80" si="5">SUM(B75:C75)</f>
        <v>667</v>
      </c>
    </row>
    <row r="76" spans="1:11" ht="16.5" thickTop="1" thickBot="1" x14ac:dyDescent="0.3">
      <c r="A76" s="15">
        <v>2017</v>
      </c>
      <c r="B76" s="21">
        <v>80</v>
      </c>
      <c r="C76" s="21">
        <v>834</v>
      </c>
      <c r="D76" s="21">
        <f t="shared" si="5"/>
        <v>914</v>
      </c>
    </row>
    <row r="77" spans="1:11" ht="16.5" thickTop="1" thickBot="1" x14ac:dyDescent="0.3">
      <c r="A77" s="15">
        <v>2018</v>
      </c>
      <c r="B77" s="21">
        <v>55</v>
      </c>
      <c r="C77" s="21">
        <v>1117</v>
      </c>
      <c r="D77" s="21">
        <f t="shared" si="5"/>
        <v>1172</v>
      </c>
    </row>
    <row r="78" spans="1:11" ht="16.5" thickTop="1" thickBot="1" x14ac:dyDescent="0.3">
      <c r="A78" s="15">
        <v>2019</v>
      </c>
      <c r="B78" s="21">
        <v>97</v>
      </c>
      <c r="C78" s="21">
        <v>1476</v>
      </c>
      <c r="D78" s="21">
        <f t="shared" si="5"/>
        <v>1573</v>
      </c>
    </row>
    <row r="79" spans="1:11" ht="16.5" thickTop="1" thickBot="1" x14ac:dyDescent="0.3">
      <c r="A79" s="15">
        <v>2020</v>
      </c>
      <c r="B79" s="21">
        <v>49</v>
      </c>
      <c r="C79" s="21">
        <v>822</v>
      </c>
      <c r="D79" s="21">
        <f t="shared" si="5"/>
        <v>871</v>
      </c>
    </row>
    <row r="80" spans="1:11" ht="16.5" thickTop="1" thickBot="1" x14ac:dyDescent="0.3">
      <c r="A80" s="15">
        <v>2021</v>
      </c>
      <c r="B80" s="21">
        <v>15</v>
      </c>
      <c r="C80" s="21">
        <v>152</v>
      </c>
      <c r="D80" s="21">
        <f t="shared" si="5"/>
        <v>167</v>
      </c>
    </row>
    <row r="81" spans="1:14" ht="15.75" thickTop="1" x14ac:dyDescent="0.25">
      <c r="A81" s="22" t="s">
        <v>12</v>
      </c>
      <c r="B81" s="13">
        <f>SUM(B74:B80)</f>
        <v>333</v>
      </c>
      <c r="C81" s="13">
        <f t="shared" ref="C81:D81" si="6">SUM(C74:C80)</f>
        <v>5049</v>
      </c>
      <c r="D81" s="13">
        <f t="shared" si="6"/>
        <v>5382</v>
      </c>
    </row>
    <row r="82" spans="1:14" x14ac:dyDescent="0.25">
      <c r="A82" s="18" t="s">
        <v>58</v>
      </c>
    </row>
    <row r="83" spans="1:14" x14ac:dyDescent="0.25">
      <c r="A83" s="20" t="s">
        <v>57</v>
      </c>
    </row>
    <row r="86" spans="1:14" ht="16.5" thickBot="1" x14ac:dyDescent="0.3">
      <c r="A86" s="5" t="s">
        <v>86</v>
      </c>
    </row>
    <row r="87" spans="1:14" ht="16.5" thickTop="1" thickBot="1" x14ac:dyDescent="0.3">
      <c r="A87" s="22" t="s">
        <v>67</v>
      </c>
      <c r="B87" s="13" t="s">
        <v>73</v>
      </c>
      <c r="C87" s="13" t="s">
        <v>74</v>
      </c>
      <c r="D87" s="13" t="s">
        <v>75</v>
      </c>
      <c r="E87" s="13" t="s">
        <v>76</v>
      </c>
      <c r="F87" s="13" t="s">
        <v>77</v>
      </c>
      <c r="G87" s="13" t="s">
        <v>78</v>
      </c>
      <c r="H87" s="13" t="s">
        <v>79</v>
      </c>
      <c r="I87" s="13" t="s">
        <v>80</v>
      </c>
      <c r="J87" s="13" t="s">
        <v>81</v>
      </c>
      <c r="K87" s="13" t="s">
        <v>82</v>
      </c>
      <c r="L87" s="13" t="s">
        <v>83</v>
      </c>
      <c r="M87" s="13" t="s">
        <v>84</v>
      </c>
      <c r="N87" s="13" t="s">
        <v>12</v>
      </c>
    </row>
    <row r="88" spans="1:14" ht="16.5" thickTop="1" thickBot="1" x14ac:dyDescent="0.3">
      <c r="A88" s="15">
        <v>2015</v>
      </c>
      <c r="B88" s="21">
        <v>0</v>
      </c>
      <c r="C88" s="21">
        <v>4</v>
      </c>
      <c r="D88" s="21">
        <v>1</v>
      </c>
      <c r="E88" s="21">
        <v>6</v>
      </c>
      <c r="F88" s="21">
        <v>1</v>
      </c>
      <c r="G88" s="21">
        <v>3</v>
      </c>
      <c r="H88" s="21">
        <v>3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f>SUM(B88:M88)</f>
        <v>18</v>
      </c>
    </row>
    <row r="89" spans="1:14" ht="16.5" thickTop="1" thickBot="1" x14ac:dyDescent="0.3">
      <c r="A89" s="15">
        <v>2016</v>
      </c>
      <c r="B89" s="21">
        <v>6</v>
      </c>
      <c r="C89" s="21">
        <v>26</v>
      </c>
      <c r="D89" s="21">
        <v>59</v>
      </c>
      <c r="E89" s="21">
        <v>64</v>
      </c>
      <c r="F89" s="21">
        <v>67</v>
      </c>
      <c r="G89" s="21">
        <v>160</v>
      </c>
      <c r="H89" s="21">
        <v>131</v>
      </c>
      <c r="I89" s="21">
        <v>90</v>
      </c>
      <c r="J89" s="21">
        <v>45</v>
      </c>
      <c r="K89" s="21">
        <v>12</v>
      </c>
      <c r="L89" s="21">
        <v>6</v>
      </c>
      <c r="M89" s="21">
        <v>1</v>
      </c>
      <c r="N89" s="21">
        <f t="shared" ref="N89:N94" si="7">SUM(B89:M89)</f>
        <v>667</v>
      </c>
    </row>
    <row r="90" spans="1:14" ht="16.5" thickTop="1" thickBot="1" x14ac:dyDescent="0.3">
      <c r="A90" s="15">
        <v>2017</v>
      </c>
      <c r="B90" s="21">
        <v>5</v>
      </c>
      <c r="C90" s="21">
        <v>64</v>
      </c>
      <c r="D90" s="21">
        <v>91</v>
      </c>
      <c r="E90" s="21">
        <v>107</v>
      </c>
      <c r="F90" s="21">
        <v>79</v>
      </c>
      <c r="G90" s="21">
        <v>208</v>
      </c>
      <c r="H90" s="21">
        <v>190</v>
      </c>
      <c r="I90" s="21">
        <v>102</v>
      </c>
      <c r="J90" s="21">
        <v>41</v>
      </c>
      <c r="K90" s="21">
        <v>22</v>
      </c>
      <c r="L90" s="21">
        <v>5</v>
      </c>
      <c r="M90" s="21">
        <v>0</v>
      </c>
      <c r="N90" s="21">
        <f t="shared" si="7"/>
        <v>914</v>
      </c>
    </row>
    <row r="91" spans="1:14" ht="16.5" thickTop="1" thickBot="1" x14ac:dyDescent="0.3">
      <c r="A91" s="15">
        <v>2018</v>
      </c>
      <c r="B91" s="21">
        <v>10</v>
      </c>
      <c r="C91" s="21">
        <v>103</v>
      </c>
      <c r="D91" s="21">
        <v>154</v>
      </c>
      <c r="E91" s="21">
        <v>175</v>
      </c>
      <c r="F91" s="21">
        <v>111</v>
      </c>
      <c r="G91" s="21">
        <v>227</v>
      </c>
      <c r="H91" s="21">
        <v>212</v>
      </c>
      <c r="I91" s="21">
        <v>113</v>
      </c>
      <c r="J91" s="21">
        <v>36</v>
      </c>
      <c r="K91" s="21">
        <v>22</v>
      </c>
      <c r="L91" s="21">
        <v>8</v>
      </c>
      <c r="M91" s="21">
        <v>1</v>
      </c>
      <c r="N91" s="21">
        <f t="shared" si="7"/>
        <v>1172</v>
      </c>
    </row>
    <row r="92" spans="1:14" ht="16.5" thickTop="1" thickBot="1" x14ac:dyDescent="0.3">
      <c r="A92" s="15">
        <v>2019</v>
      </c>
      <c r="B92" s="21">
        <v>5</v>
      </c>
      <c r="C92" s="21">
        <v>101</v>
      </c>
      <c r="D92" s="21">
        <v>190</v>
      </c>
      <c r="E92" s="21">
        <v>243</v>
      </c>
      <c r="F92" s="21">
        <v>147</v>
      </c>
      <c r="G92" s="21">
        <v>310</v>
      </c>
      <c r="H92" s="21">
        <v>322</v>
      </c>
      <c r="I92" s="21">
        <v>166</v>
      </c>
      <c r="J92" s="21">
        <v>61</v>
      </c>
      <c r="K92" s="21">
        <v>15</v>
      </c>
      <c r="L92" s="21">
        <v>12</v>
      </c>
      <c r="M92" s="21">
        <v>1</v>
      </c>
      <c r="N92" s="21">
        <f t="shared" si="7"/>
        <v>1573</v>
      </c>
    </row>
    <row r="93" spans="1:14" ht="16.5" thickTop="1" thickBot="1" x14ac:dyDescent="0.3">
      <c r="A93" s="15" t="s">
        <v>28</v>
      </c>
      <c r="B93" s="21">
        <v>0</v>
      </c>
      <c r="C93" s="21">
        <v>56</v>
      </c>
      <c r="D93" s="21">
        <v>113</v>
      </c>
      <c r="E93" s="21">
        <v>157</v>
      </c>
      <c r="F93" s="21">
        <v>110</v>
      </c>
      <c r="G93" s="21">
        <v>164</v>
      </c>
      <c r="H93" s="21">
        <v>153</v>
      </c>
      <c r="I93" s="21">
        <v>76</v>
      </c>
      <c r="J93" s="21">
        <v>33</v>
      </c>
      <c r="K93" s="21">
        <v>5</v>
      </c>
      <c r="L93" s="21">
        <v>3</v>
      </c>
      <c r="M93" s="21">
        <v>1</v>
      </c>
      <c r="N93" s="21">
        <f t="shared" si="7"/>
        <v>871</v>
      </c>
    </row>
    <row r="94" spans="1:14" ht="16.5" thickTop="1" thickBot="1" x14ac:dyDescent="0.3">
      <c r="A94" s="15" t="s">
        <v>51</v>
      </c>
      <c r="B94" s="21">
        <v>0</v>
      </c>
      <c r="C94" s="21">
        <v>10</v>
      </c>
      <c r="D94" s="21">
        <v>18</v>
      </c>
      <c r="E94" s="21">
        <v>29</v>
      </c>
      <c r="F94" s="21">
        <v>15</v>
      </c>
      <c r="G94" s="21">
        <v>38</v>
      </c>
      <c r="H94" s="21">
        <v>23</v>
      </c>
      <c r="I94" s="21">
        <v>22</v>
      </c>
      <c r="J94" s="21">
        <v>11</v>
      </c>
      <c r="K94" s="21">
        <v>1</v>
      </c>
      <c r="L94" s="21">
        <v>0</v>
      </c>
      <c r="M94" s="21">
        <v>0</v>
      </c>
      <c r="N94" s="21">
        <f t="shared" si="7"/>
        <v>167</v>
      </c>
    </row>
    <row r="95" spans="1:14" ht="15.75" thickTop="1" x14ac:dyDescent="0.25">
      <c r="A95" s="22" t="s">
        <v>12</v>
      </c>
      <c r="B95" s="13">
        <f>SUM(B88:B94)</f>
        <v>26</v>
      </c>
      <c r="C95" s="13">
        <f t="shared" ref="C95:N95" si="8">SUM(C88:C94)</f>
        <v>364</v>
      </c>
      <c r="D95" s="13">
        <f t="shared" si="8"/>
        <v>626</v>
      </c>
      <c r="E95" s="13">
        <f t="shared" si="8"/>
        <v>781</v>
      </c>
      <c r="F95" s="13">
        <f t="shared" si="8"/>
        <v>530</v>
      </c>
      <c r="G95" s="13">
        <f>SUM(G88:G94)</f>
        <v>1110</v>
      </c>
      <c r="H95" s="13">
        <f t="shared" si="8"/>
        <v>1034</v>
      </c>
      <c r="I95" s="13">
        <f t="shared" si="8"/>
        <v>569</v>
      </c>
      <c r="J95" s="13">
        <f t="shared" si="8"/>
        <v>227</v>
      </c>
      <c r="K95" s="13">
        <f t="shared" si="8"/>
        <v>77</v>
      </c>
      <c r="L95" s="13">
        <f t="shared" si="8"/>
        <v>34</v>
      </c>
      <c r="M95" s="13">
        <f t="shared" si="8"/>
        <v>4</v>
      </c>
      <c r="N95" s="13">
        <f t="shared" si="8"/>
        <v>5382</v>
      </c>
    </row>
    <row r="96" spans="1:14" x14ac:dyDescent="0.25">
      <c r="A96" s="18" t="s">
        <v>58</v>
      </c>
    </row>
    <row r="97" spans="1:14" x14ac:dyDescent="0.25">
      <c r="A97" s="20" t="s">
        <v>57</v>
      </c>
    </row>
    <row r="100" spans="1:14" ht="16.5" thickBot="1" x14ac:dyDescent="0.3">
      <c r="A100" s="5" t="s">
        <v>98</v>
      </c>
    </row>
    <row r="101" spans="1:14" s="19" customFormat="1" ht="25.5" thickTop="1" thickBot="1" x14ac:dyDescent="0.3">
      <c r="A101" s="22" t="s">
        <v>67</v>
      </c>
      <c r="B101" s="13" t="s">
        <v>89</v>
      </c>
      <c r="C101" s="13" t="s">
        <v>88</v>
      </c>
      <c r="D101" s="13" t="s">
        <v>90</v>
      </c>
      <c r="E101" s="13" t="s">
        <v>91</v>
      </c>
      <c r="F101" s="13" t="s">
        <v>92</v>
      </c>
      <c r="G101" s="13" t="s">
        <v>93</v>
      </c>
      <c r="H101" s="13" t="s">
        <v>94</v>
      </c>
      <c r="I101" s="13" t="s">
        <v>95</v>
      </c>
      <c r="J101" s="13" t="s">
        <v>96</v>
      </c>
      <c r="K101" s="13" t="s">
        <v>97</v>
      </c>
    </row>
    <row r="102" spans="1:14" s="19" customFormat="1" ht="16.5" thickTop="1" thickBot="1" x14ac:dyDescent="0.3">
      <c r="A102" s="15">
        <v>2015</v>
      </c>
      <c r="B102" s="21">
        <v>0</v>
      </c>
      <c r="C102" s="21">
        <v>4</v>
      </c>
      <c r="D102" s="21">
        <v>5</v>
      </c>
      <c r="E102" s="21">
        <v>0</v>
      </c>
      <c r="F102" s="21">
        <v>15</v>
      </c>
      <c r="G102" s="21">
        <v>1</v>
      </c>
      <c r="H102" s="21">
        <v>0</v>
      </c>
      <c r="I102" s="21">
        <v>0</v>
      </c>
      <c r="J102" s="21">
        <v>0</v>
      </c>
      <c r="K102" s="21">
        <v>1</v>
      </c>
    </row>
    <row r="103" spans="1:14" ht="16.5" thickTop="1" thickBot="1" x14ac:dyDescent="0.3">
      <c r="A103" s="15">
        <v>2016</v>
      </c>
      <c r="B103" s="21">
        <v>1</v>
      </c>
      <c r="C103" s="21">
        <v>510</v>
      </c>
      <c r="D103" s="21">
        <v>305</v>
      </c>
      <c r="E103" s="21">
        <v>1</v>
      </c>
      <c r="F103" s="21">
        <v>189</v>
      </c>
      <c r="G103" s="21">
        <v>14</v>
      </c>
      <c r="H103" s="21">
        <v>6</v>
      </c>
      <c r="I103" s="21">
        <v>0</v>
      </c>
      <c r="J103" s="21">
        <v>0</v>
      </c>
      <c r="K103" s="21">
        <v>1</v>
      </c>
    </row>
    <row r="104" spans="1:14" ht="16.5" thickTop="1" thickBot="1" x14ac:dyDescent="0.3">
      <c r="A104" s="15">
        <v>2017</v>
      </c>
      <c r="B104" s="21">
        <v>1</v>
      </c>
      <c r="C104" s="21">
        <v>685</v>
      </c>
      <c r="D104" s="21">
        <v>554</v>
      </c>
      <c r="E104" s="21">
        <v>4</v>
      </c>
      <c r="F104" s="21">
        <v>301</v>
      </c>
      <c r="G104" s="21">
        <v>55</v>
      </c>
      <c r="H104" s="21">
        <v>4</v>
      </c>
      <c r="I104" s="21">
        <v>0</v>
      </c>
      <c r="J104" s="21">
        <v>0</v>
      </c>
      <c r="K104" s="21">
        <v>3</v>
      </c>
    </row>
    <row r="105" spans="1:14" ht="16.5" thickTop="1" thickBot="1" x14ac:dyDescent="0.3">
      <c r="A105" s="15">
        <v>2018</v>
      </c>
      <c r="B105" s="21">
        <v>8</v>
      </c>
      <c r="C105" s="21">
        <v>681</v>
      </c>
      <c r="D105" s="21">
        <v>570</v>
      </c>
      <c r="E105" s="21">
        <v>3</v>
      </c>
      <c r="F105" s="21">
        <v>553</v>
      </c>
      <c r="G105" s="21">
        <v>60</v>
      </c>
      <c r="H105" s="21">
        <v>10</v>
      </c>
      <c r="I105" s="21">
        <v>0</v>
      </c>
      <c r="J105" s="21">
        <v>0</v>
      </c>
      <c r="K105" s="21">
        <v>2</v>
      </c>
    </row>
    <row r="106" spans="1:14" ht="16.5" thickTop="1" thickBot="1" x14ac:dyDescent="0.3">
      <c r="A106" s="15">
        <v>2019</v>
      </c>
      <c r="B106" s="21">
        <v>39</v>
      </c>
      <c r="C106" s="21">
        <v>933</v>
      </c>
      <c r="D106" s="21">
        <v>461</v>
      </c>
      <c r="E106" s="21">
        <v>2</v>
      </c>
      <c r="F106" s="21">
        <v>604</v>
      </c>
      <c r="G106" s="21">
        <v>55</v>
      </c>
      <c r="H106" s="21">
        <v>10</v>
      </c>
      <c r="I106" s="21">
        <v>0</v>
      </c>
      <c r="J106" s="21">
        <v>1</v>
      </c>
      <c r="K106" s="21">
        <v>1</v>
      </c>
    </row>
    <row r="107" spans="1:14" ht="16.5" thickTop="1" thickBot="1" x14ac:dyDescent="0.3">
      <c r="A107" s="15" t="s">
        <v>28</v>
      </c>
      <c r="B107" s="21">
        <v>38</v>
      </c>
      <c r="C107" s="21">
        <v>434</v>
      </c>
      <c r="D107" s="21">
        <v>186</v>
      </c>
      <c r="E107" s="21">
        <v>0</v>
      </c>
      <c r="F107" s="21">
        <v>417</v>
      </c>
      <c r="G107" s="21">
        <v>28</v>
      </c>
      <c r="H107" s="21">
        <v>6</v>
      </c>
      <c r="I107" s="21">
        <v>0</v>
      </c>
      <c r="J107" s="21">
        <v>0</v>
      </c>
      <c r="K107" s="21">
        <v>13</v>
      </c>
    </row>
    <row r="108" spans="1:14" ht="16.5" thickTop="1" thickBot="1" x14ac:dyDescent="0.3">
      <c r="A108" s="15" t="s">
        <v>51</v>
      </c>
      <c r="B108" s="21">
        <v>9</v>
      </c>
      <c r="C108" s="21">
        <v>97</v>
      </c>
      <c r="D108" s="21">
        <v>29</v>
      </c>
      <c r="E108" s="21">
        <v>0</v>
      </c>
      <c r="F108" s="21">
        <v>60</v>
      </c>
      <c r="G108" s="21">
        <v>1</v>
      </c>
      <c r="H108" s="21">
        <v>3</v>
      </c>
      <c r="I108" s="21">
        <v>1</v>
      </c>
      <c r="J108" s="21">
        <v>0</v>
      </c>
      <c r="K108" s="21">
        <v>0</v>
      </c>
    </row>
    <row r="109" spans="1:14" s="19" customFormat="1" ht="15.75" thickTop="1" x14ac:dyDescent="0.25">
      <c r="A109" s="22" t="s">
        <v>12</v>
      </c>
      <c r="B109" s="13">
        <f>SUM(B102:B108)</f>
        <v>96</v>
      </c>
      <c r="C109" s="13">
        <f t="shared" ref="C109:J109" si="9">SUM(C102:C108)</f>
        <v>3344</v>
      </c>
      <c r="D109" s="13">
        <f t="shared" si="9"/>
        <v>2110</v>
      </c>
      <c r="E109" s="13">
        <f t="shared" si="9"/>
        <v>10</v>
      </c>
      <c r="F109" s="13">
        <f t="shared" si="9"/>
        <v>2139</v>
      </c>
      <c r="G109" s="13">
        <f t="shared" si="9"/>
        <v>214</v>
      </c>
      <c r="H109" s="13">
        <f t="shared" si="9"/>
        <v>39</v>
      </c>
      <c r="I109" s="13">
        <f t="shared" si="9"/>
        <v>1</v>
      </c>
      <c r="J109" s="13">
        <f t="shared" si="9"/>
        <v>1</v>
      </c>
      <c r="K109" s="13">
        <f>SUM(K102:K108)</f>
        <v>21</v>
      </c>
    </row>
    <row r="110" spans="1:14" x14ac:dyDescent="0.25">
      <c r="A110" s="18" t="s">
        <v>58</v>
      </c>
      <c r="L110" s="19"/>
      <c r="M110" s="19"/>
      <c r="N110" s="19"/>
    </row>
    <row r="111" spans="1:14" x14ac:dyDescent="0.25">
      <c r="A111" s="20" t="s">
        <v>57</v>
      </c>
      <c r="L111" s="19"/>
      <c r="M111" s="19"/>
      <c r="N111" s="19"/>
    </row>
    <row r="112" spans="1:14" x14ac:dyDescent="0.25">
      <c r="A112" s="20" t="s">
        <v>99</v>
      </c>
    </row>
    <row r="114" spans="1:12" x14ac:dyDescent="0.25">
      <c r="A114" s="19"/>
    </row>
    <row r="115" spans="1:12" ht="16.5" thickBot="1" x14ac:dyDescent="0.3">
      <c r="A115" s="5" t="s">
        <v>102</v>
      </c>
    </row>
    <row r="116" spans="1:12" ht="30.75" customHeight="1" thickTop="1" thickBot="1" x14ac:dyDescent="0.3">
      <c r="A116" s="22" t="s">
        <v>66</v>
      </c>
      <c r="B116" s="13" t="s">
        <v>103</v>
      </c>
      <c r="C116" s="13" t="s">
        <v>104</v>
      </c>
      <c r="D116" s="13" t="s">
        <v>100</v>
      </c>
      <c r="E116" s="13" t="s">
        <v>109</v>
      </c>
      <c r="F116" s="13" t="s">
        <v>105</v>
      </c>
      <c r="G116" s="13" t="s">
        <v>101</v>
      </c>
      <c r="H116" s="13" t="s">
        <v>107</v>
      </c>
      <c r="I116" s="13" t="s">
        <v>108</v>
      </c>
      <c r="J116" s="13" t="s">
        <v>106</v>
      </c>
      <c r="K116" s="13" t="s">
        <v>87</v>
      </c>
      <c r="L116" s="13" t="s">
        <v>12</v>
      </c>
    </row>
    <row r="117" spans="1:12" ht="16.5" thickTop="1" thickBot="1" x14ac:dyDescent="0.3">
      <c r="A117" s="15">
        <v>2015</v>
      </c>
      <c r="B117" s="21">
        <v>11</v>
      </c>
      <c r="C117" s="21">
        <v>0</v>
      </c>
      <c r="D117" s="21">
        <v>0</v>
      </c>
      <c r="E117" s="21">
        <v>0</v>
      </c>
      <c r="F117" s="21">
        <v>1</v>
      </c>
      <c r="G117" s="21">
        <v>2</v>
      </c>
      <c r="H117" s="21">
        <v>0</v>
      </c>
      <c r="I117" s="21">
        <v>0</v>
      </c>
      <c r="J117" s="21">
        <v>2</v>
      </c>
      <c r="K117" s="21">
        <v>2</v>
      </c>
      <c r="L117" s="21">
        <v>18</v>
      </c>
    </row>
    <row r="118" spans="1:12" ht="16.5" thickTop="1" thickBot="1" x14ac:dyDescent="0.3">
      <c r="A118" s="15">
        <v>2016</v>
      </c>
      <c r="B118" s="21">
        <v>470</v>
      </c>
      <c r="C118" s="21">
        <v>5</v>
      </c>
      <c r="D118" s="21">
        <v>10</v>
      </c>
      <c r="E118" s="21">
        <v>3</v>
      </c>
      <c r="F118" s="21">
        <v>19</v>
      </c>
      <c r="G118" s="21">
        <v>85</v>
      </c>
      <c r="H118" s="21">
        <v>15</v>
      </c>
      <c r="I118" s="21">
        <v>0</v>
      </c>
      <c r="J118" s="21">
        <v>49</v>
      </c>
      <c r="K118" s="21">
        <v>11</v>
      </c>
      <c r="L118" s="21">
        <v>667</v>
      </c>
    </row>
    <row r="119" spans="1:12" ht="16.5" thickTop="1" thickBot="1" x14ac:dyDescent="0.3">
      <c r="A119" s="15">
        <v>2017</v>
      </c>
      <c r="B119" s="21">
        <v>645</v>
      </c>
      <c r="C119" s="21">
        <v>7</v>
      </c>
      <c r="D119" s="21">
        <v>18</v>
      </c>
      <c r="E119" s="21">
        <v>1</v>
      </c>
      <c r="F119" s="21">
        <v>19</v>
      </c>
      <c r="G119" s="21">
        <v>127</v>
      </c>
      <c r="H119" s="21">
        <v>19</v>
      </c>
      <c r="I119" s="21">
        <v>0</v>
      </c>
      <c r="J119" s="21">
        <v>66</v>
      </c>
      <c r="K119" s="21">
        <v>12</v>
      </c>
      <c r="L119" s="21">
        <v>914</v>
      </c>
    </row>
    <row r="120" spans="1:12" ht="16.5" thickTop="1" thickBot="1" x14ac:dyDescent="0.3">
      <c r="A120" s="15">
        <v>2018</v>
      </c>
      <c r="B120" s="21">
        <v>906</v>
      </c>
      <c r="C120" s="21">
        <v>5</v>
      </c>
      <c r="D120" s="21">
        <v>13</v>
      </c>
      <c r="E120" s="21">
        <v>1</v>
      </c>
      <c r="F120" s="21">
        <v>14</v>
      </c>
      <c r="G120" s="21">
        <v>144</v>
      </c>
      <c r="H120" s="21">
        <v>26</v>
      </c>
      <c r="I120" s="21">
        <v>0</v>
      </c>
      <c r="J120" s="21">
        <v>49</v>
      </c>
      <c r="K120" s="21">
        <v>14</v>
      </c>
      <c r="L120" s="21">
        <v>1172</v>
      </c>
    </row>
    <row r="121" spans="1:12" ht="16.5" thickTop="1" thickBot="1" x14ac:dyDescent="0.3">
      <c r="A121" s="15">
        <v>2019</v>
      </c>
      <c r="B121" s="21">
        <v>1227</v>
      </c>
      <c r="C121" s="21">
        <v>6</v>
      </c>
      <c r="D121" s="21">
        <v>23</v>
      </c>
      <c r="E121" s="21">
        <v>6</v>
      </c>
      <c r="F121" s="21">
        <v>22</v>
      </c>
      <c r="G121" s="21">
        <v>195</v>
      </c>
      <c r="H121" s="21">
        <v>31</v>
      </c>
      <c r="I121" s="21">
        <v>1</v>
      </c>
      <c r="J121" s="21">
        <v>35</v>
      </c>
      <c r="K121" s="21">
        <v>27</v>
      </c>
      <c r="L121" s="21">
        <v>1573</v>
      </c>
    </row>
    <row r="122" spans="1:12" ht="16.5" thickTop="1" thickBot="1" x14ac:dyDescent="0.3">
      <c r="A122" s="15" t="s">
        <v>28</v>
      </c>
      <c r="B122" s="21">
        <v>705</v>
      </c>
      <c r="C122" s="21">
        <v>0</v>
      </c>
      <c r="D122" s="21">
        <v>3</v>
      </c>
      <c r="E122" s="21">
        <v>2</v>
      </c>
      <c r="F122" s="21">
        <v>7</v>
      </c>
      <c r="G122" s="21">
        <v>103</v>
      </c>
      <c r="H122" s="21">
        <v>8</v>
      </c>
      <c r="I122" s="21">
        <v>0</v>
      </c>
      <c r="J122" s="21">
        <v>20</v>
      </c>
      <c r="K122" s="21">
        <v>23</v>
      </c>
      <c r="L122" s="21">
        <v>871</v>
      </c>
    </row>
    <row r="123" spans="1:12" ht="16.5" thickTop="1" thickBot="1" x14ac:dyDescent="0.3">
      <c r="A123" s="15" t="s">
        <v>51</v>
      </c>
      <c r="B123" s="21">
        <v>139</v>
      </c>
      <c r="C123" s="21">
        <v>1</v>
      </c>
      <c r="D123" s="21">
        <v>0</v>
      </c>
      <c r="E123" s="21">
        <v>0</v>
      </c>
      <c r="F123" s="21">
        <v>1</v>
      </c>
      <c r="G123" s="21">
        <v>17</v>
      </c>
      <c r="H123" s="21">
        <v>3</v>
      </c>
      <c r="I123" s="21">
        <v>0</v>
      </c>
      <c r="J123" s="21">
        <v>2</v>
      </c>
      <c r="K123" s="21">
        <v>4</v>
      </c>
      <c r="L123" s="21">
        <v>167</v>
      </c>
    </row>
    <row r="124" spans="1:12" ht="15.75" thickTop="1" x14ac:dyDescent="0.25">
      <c r="A124" s="22" t="s">
        <v>12</v>
      </c>
      <c r="B124" s="13">
        <v>4103</v>
      </c>
      <c r="C124" s="13">
        <v>24</v>
      </c>
      <c r="D124" s="13">
        <v>67</v>
      </c>
      <c r="E124" s="13">
        <v>13</v>
      </c>
      <c r="F124" s="13">
        <v>83</v>
      </c>
      <c r="G124" s="13">
        <v>673</v>
      </c>
      <c r="H124" s="13">
        <v>102</v>
      </c>
      <c r="I124" s="13">
        <v>1</v>
      </c>
      <c r="J124" s="13">
        <v>223</v>
      </c>
      <c r="K124" s="13">
        <v>93</v>
      </c>
      <c r="L124" s="13">
        <v>5382</v>
      </c>
    </row>
    <row r="125" spans="1:12" x14ac:dyDescent="0.25">
      <c r="A125" s="18" t="s">
        <v>58</v>
      </c>
    </row>
    <row r="126" spans="1:12" x14ac:dyDescent="0.25">
      <c r="A126" s="20" t="s">
        <v>57</v>
      </c>
    </row>
    <row r="130" spans="1:9" ht="16.5" thickBot="1" x14ac:dyDescent="0.3">
      <c r="A130" s="5" t="s">
        <v>268</v>
      </c>
    </row>
    <row r="131" spans="1:9" ht="16.5" thickTop="1" thickBot="1" x14ac:dyDescent="0.3">
      <c r="A131" s="22" t="s">
        <v>267</v>
      </c>
      <c r="B131" s="13">
        <v>2015</v>
      </c>
      <c r="C131" s="13">
        <v>2016</v>
      </c>
      <c r="D131" s="13">
        <v>2017</v>
      </c>
      <c r="E131" s="13">
        <v>2018</v>
      </c>
      <c r="F131" s="13">
        <v>2019</v>
      </c>
      <c r="G131" s="13" t="s">
        <v>28</v>
      </c>
      <c r="H131" s="13" t="s">
        <v>51</v>
      </c>
      <c r="I131" s="13" t="s">
        <v>12</v>
      </c>
    </row>
    <row r="132" spans="1:9" ht="16.5" thickTop="1" thickBot="1" x14ac:dyDescent="0.3">
      <c r="A132" s="15" t="s">
        <v>113</v>
      </c>
      <c r="B132" s="21">
        <v>0</v>
      </c>
      <c r="C132" s="21">
        <v>1</v>
      </c>
      <c r="D132" s="21">
        <v>0</v>
      </c>
      <c r="E132" s="21">
        <v>0</v>
      </c>
      <c r="F132" s="21">
        <v>1</v>
      </c>
      <c r="G132" s="21">
        <v>0</v>
      </c>
      <c r="H132" s="21">
        <v>0</v>
      </c>
      <c r="I132" s="21">
        <v>2</v>
      </c>
    </row>
    <row r="133" spans="1:9" ht="16.5" thickTop="1" thickBot="1" x14ac:dyDescent="0.3">
      <c r="A133" s="15" t="s">
        <v>114</v>
      </c>
      <c r="B133" s="21">
        <v>0</v>
      </c>
      <c r="C133" s="21">
        <v>2</v>
      </c>
      <c r="D133" s="21">
        <v>2</v>
      </c>
      <c r="E133" s="21">
        <v>1</v>
      </c>
      <c r="F133" s="21">
        <v>5</v>
      </c>
      <c r="G133" s="21">
        <v>2</v>
      </c>
      <c r="H133" s="21">
        <v>0</v>
      </c>
      <c r="I133" s="21">
        <v>12</v>
      </c>
    </row>
    <row r="134" spans="1:9" ht="16.5" thickTop="1" thickBot="1" x14ac:dyDescent="0.3">
      <c r="A134" s="15" t="s">
        <v>115</v>
      </c>
      <c r="B134" s="21">
        <v>1</v>
      </c>
      <c r="C134" s="21">
        <v>2</v>
      </c>
      <c r="D134" s="21">
        <v>3</v>
      </c>
      <c r="E134" s="21">
        <v>4</v>
      </c>
      <c r="F134" s="21">
        <v>0</v>
      </c>
      <c r="G134" s="21">
        <v>0</v>
      </c>
      <c r="H134" s="21">
        <v>0</v>
      </c>
      <c r="I134" s="21">
        <v>10</v>
      </c>
    </row>
    <row r="135" spans="1:9" ht="16.5" thickTop="1" thickBot="1" x14ac:dyDescent="0.3">
      <c r="A135" s="15" t="s">
        <v>116</v>
      </c>
      <c r="B135" s="21">
        <v>0</v>
      </c>
      <c r="C135" s="21">
        <v>2</v>
      </c>
      <c r="D135" s="21">
        <v>4</v>
      </c>
      <c r="E135" s="21">
        <v>3</v>
      </c>
      <c r="F135" s="21">
        <v>4</v>
      </c>
      <c r="G135" s="21">
        <v>0</v>
      </c>
      <c r="H135" s="21">
        <v>0</v>
      </c>
      <c r="I135" s="21">
        <v>13</v>
      </c>
    </row>
    <row r="136" spans="1:9" ht="16.5" thickTop="1" thickBot="1" x14ac:dyDescent="0.3">
      <c r="A136" s="15" t="s">
        <v>117</v>
      </c>
      <c r="B136" s="21">
        <v>0</v>
      </c>
      <c r="C136" s="21">
        <v>12</v>
      </c>
      <c r="D136" s="21">
        <v>12</v>
      </c>
      <c r="E136" s="21">
        <v>20</v>
      </c>
      <c r="F136" s="21">
        <v>7</v>
      </c>
      <c r="G136" s="21">
        <v>1</v>
      </c>
      <c r="H136" s="21">
        <v>0</v>
      </c>
      <c r="I136" s="21">
        <v>52</v>
      </c>
    </row>
    <row r="137" spans="1:9" ht="16.5" thickTop="1" thickBot="1" x14ac:dyDescent="0.3">
      <c r="A137" s="15" t="s">
        <v>118</v>
      </c>
      <c r="B137" s="21">
        <v>0</v>
      </c>
      <c r="C137" s="21">
        <v>6</v>
      </c>
      <c r="D137" s="21">
        <v>4</v>
      </c>
      <c r="E137" s="21">
        <v>2</v>
      </c>
      <c r="F137" s="21">
        <v>2</v>
      </c>
      <c r="G137" s="21">
        <v>2</v>
      </c>
      <c r="H137" s="21">
        <v>1</v>
      </c>
      <c r="I137" s="21">
        <v>17</v>
      </c>
    </row>
    <row r="138" spans="1:9" ht="16.5" thickTop="1" thickBot="1" x14ac:dyDescent="0.3">
      <c r="A138" s="15" t="s">
        <v>119</v>
      </c>
      <c r="B138" s="21">
        <v>0</v>
      </c>
      <c r="C138" s="21">
        <v>3</v>
      </c>
      <c r="D138" s="21">
        <v>6</v>
      </c>
      <c r="E138" s="21">
        <v>5</v>
      </c>
      <c r="F138" s="21">
        <v>7</v>
      </c>
      <c r="G138" s="21">
        <v>3</v>
      </c>
      <c r="H138" s="21">
        <v>0</v>
      </c>
      <c r="I138" s="21">
        <v>24</v>
      </c>
    </row>
    <row r="139" spans="1:9" ht="16.5" thickTop="1" thickBot="1" x14ac:dyDescent="0.3">
      <c r="A139" s="15" t="s">
        <v>120</v>
      </c>
      <c r="B139" s="21">
        <v>0</v>
      </c>
      <c r="C139" s="21">
        <v>2</v>
      </c>
      <c r="D139" s="21">
        <v>3</v>
      </c>
      <c r="E139" s="21">
        <v>2</v>
      </c>
      <c r="F139" s="21">
        <v>2</v>
      </c>
      <c r="G139" s="21">
        <v>0</v>
      </c>
      <c r="H139" s="21">
        <v>0</v>
      </c>
      <c r="I139" s="21">
        <v>9</v>
      </c>
    </row>
    <row r="140" spans="1:9" ht="16.5" thickTop="1" thickBot="1" x14ac:dyDescent="0.3">
      <c r="A140" s="15" t="s">
        <v>121</v>
      </c>
      <c r="B140" s="21">
        <v>0</v>
      </c>
      <c r="C140" s="21">
        <v>3</v>
      </c>
      <c r="D140" s="21">
        <v>5</v>
      </c>
      <c r="E140" s="21">
        <v>4</v>
      </c>
      <c r="F140" s="21">
        <v>5</v>
      </c>
      <c r="G140" s="21">
        <v>0</v>
      </c>
      <c r="H140" s="21">
        <v>2</v>
      </c>
      <c r="I140" s="21">
        <v>19</v>
      </c>
    </row>
    <row r="141" spans="1:9" ht="16.5" thickTop="1" thickBot="1" x14ac:dyDescent="0.3">
      <c r="A141" s="15" t="s">
        <v>122</v>
      </c>
      <c r="B141" s="21">
        <v>0</v>
      </c>
      <c r="C141" s="21">
        <v>7</v>
      </c>
      <c r="D141" s="21">
        <v>9</v>
      </c>
      <c r="E141" s="21">
        <v>15</v>
      </c>
      <c r="F141" s="21">
        <v>4</v>
      </c>
      <c r="G141" s="21">
        <v>3</v>
      </c>
      <c r="H141" s="21">
        <v>1</v>
      </c>
      <c r="I141" s="21">
        <v>39</v>
      </c>
    </row>
    <row r="142" spans="1:9" ht="16.5" thickTop="1" thickBot="1" x14ac:dyDescent="0.3">
      <c r="A142" s="15" t="s">
        <v>123</v>
      </c>
      <c r="B142" s="21">
        <v>0</v>
      </c>
      <c r="C142" s="21">
        <v>1</v>
      </c>
      <c r="D142" s="21">
        <v>6</v>
      </c>
      <c r="E142" s="21">
        <v>2</v>
      </c>
      <c r="F142" s="21">
        <v>4</v>
      </c>
      <c r="G142" s="21">
        <v>1</v>
      </c>
      <c r="H142" s="21">
        <v>2</v>
      </c>
      <c r="I142" s="21">
        <v>16</v>
      </c>
    </row>
    <row r="143" spans="1:9" ht="16.5" thickTop="1" thickBot="1" x14ac:dyDescent="0.3">
      <c r="A143" s="15" t="s">
        <v>124</v>
      </c>
      <c r="B143" s="21">
        <v>0</v>
      </c>
      <c r="C143" s="21">
        <v>5</v>
      </c>
      <c r="D143" s="21">
        <v>3</v>
      </c>
      <c r="E143" s="21">
        <v>3</v>
      </c>
      <c r="F143" s="21">
        <v>5</v>
      </c>
      <c r="G143" s="21">
        <v>1</v>
      </c>
      <c r="H143" s="21">
        <v>0</v>
      </c>
      <c r="I143" s="21">
        <v>17</v>
      </c>
    </row>
    <row r="144" spans="1:9" ht="16.5" thickTop="1" thickBot="1" x14ac:dyDescent="0.3">
      <c r="A144" s="15" t="s">
        <v>125</v>
      </c>
      <c r="B144" s="21">
        <v>0</v>
      </c>
      <c r="C144" s="21">
        <v>2</v>
      </c>
      <c r="D144" s="21">
        <v>1</v>
      </c>
      <c r="E144" s="21">
        <v>2</v>
      </c>
      <c r="F144" s="21">
        <v>0</v>
      </c>
      <c r="G144" s="21">
        <v>0</v>
      </c>
      <c r="H144" s="21">
        <v>0</v>
      </c>
      <c r="I144" s="21">
        <v>5</v>
      </c>
    </row>
    <row r="145" spans="1:9" ht="16.5" thickTop="1" thickBot="1" x14ac:dyDescent="0.3">
      <c r="A145" s="15" t="s">
        <v>126</v>
      </c>
      <c r="B145" s="21">
        <v>0</v>
      </c>
      <c r="C145" s="21">
        <v>6</v>
      </c>
      <c r="D145" s="21">
        <v>8</v>
      </c>
      <c r="E145" s="21">
        <v>4</v>
      </c>
      <c r="F145" s="21">
        <v>4</v>
      </c>
      <c r="G145" s="21">
        <v>0</v>
      </c>
      <c r="H145" s="21">
        <v>0</v>
      </c>
      <c r="I145" s="21">
        <v>22</v>
      </c>
    </row>
    <row r="146" spans="1:9" ht="16.5" thickTop="1" thickBot="1" x14ac:dyDescent="0.3">
      <c r="A146" s="15" t="s">
        <v>127</v>
      </c>
      <c r="B146" s="21">
        <v>0</v>
      </c>
      <c r="C146" s="21">
        <v>1</v>
      </c>
      <c r="D146" s="21">
        <v>3</v>
      </c>
      <c r="E146" s="21">
        <v>3</v>
      </c>
      <c r="F146" s="21">
        <v>2</v>
      </c>
      <c r="G146" s="21">
        <v>0</v>
      </c>
      <c r="H146" s="21">
        <v>0</v>
      </c>
      <c r="I146" s="21">
        <v>9</v>
      </c>
    </row>
    <row r="147" spans="1:9" ht="16.5" thickTop="1" thickBot="1" x14ac:dyDescent="0.3">
      <c r="A147" s="15" t="s">
        <v>128</v>
      </c>
      <c r="B147" s="21">
        <v>0</v>
      </c>
      <c r="C147" s="21">
        <v>2</v>
      </c>
      <c r="D147" s="21">
        <v>1</v>
      </c>
      <c r="E147" s="21">
        <v>0</v>
      </c>
      <c r="F147" s="21">
        <v>0</v>
      </c>
      <c r="G147" s="21">
        <v>0</v>
      </c>
      <c r="H147" s="21">
        <v>0</v>
      </c>
      <c r="I147" s="21">
        <v>3</v>
      </c>
    </row>
    <row r="148" spans="1:9" ht="16.5" thickTop="1" thickBot="1" x14ac:dyDescent="0.3">
      <c r="A148" s="15" t="s">
        <v>129</v>
      </c>
      <c r="B148" s="21">
        <v>0</v>
      </c>
      <c r="C148" s="21">
        <v>2</v>
      </c>
      <c r="D148" s="21">
        <v>4</v>
      </c>
      <c r="E148" s="21">
        <v>3</v>
      </c>
      <c r="F148" s="21">
        <v>8</v>
      </c>
      <c r="G148" s="21">
        <v>0</v>
      </c>
      <c r="H148" s="21">
        <v>0</v>
      </c>
      <c r="I148" s="21">
        <v>17</v>
      </c>
    </row>
    <row r="149" spans="1:9" ht="16.5" thickTop="1" thickBot="1" x14ac:dyDescent="0.3">
      <c r="A149" s="15" t="s">
        <v>130</v>
      </c>
      <c r="B149" s="21">
        <v>0</v>
      </c>
      <c r="C149" s="21">
        <v>1</v>
      </c>
      <c r="D149" s="21">
        <v>4</v>
      </c>
      <c r="E149" s="21">
        <v>0</v>
      </c>
      <c r="F149" s="21">
        <v>3</v>
      </c>
      <c r="G149" s="21">
        <v>1</v>
      </c>
      <c r="H149" s="21">
        <v>0</v>
      </c>
      <c r="I149" s="21">
        <v>9</v>
      </c>
    </row>
    <row r="150" spans="1:9" ht="16.5" thickTop="1" thickBot="1" x14ac:dyDescent="0.3">
      <c r="A150" s="15" t="s">
        <v>131</v>
      </c>
      <c r="B150" s="21">
        <v>0</v>
      </c>
      <c r="C150" s="21">
        <v>0</v>
      </c>
      <c r="D150" s="21">
        <v>0</v>
      </c>
      <c r="E150" s="21">
        <v>2</v>
      </c>
      <c r="F150" s="21">
        <v>1</v>
      </c>
      <c r="G150" s="21">
        <v>0</v>
      </c>
      <c r="H150" s="21">
        <v>0</v>
      </c>
      <c r="I150" s="21">
        <v>3</v>
      </c>
    </row>
    <row r="151" spans="1:9" ht="16.5" thickTop="1" thickBot="1" x14ac:dyDescent="0.3">
      <c r="A151" s="15" t="s">
        <v>132</v>
      </c>
      <c r="B151" s="21">
        <v>0</v>
      </c>
      <c r="C151" s="21">
        <v>7</v>
      </c>
      <c r="D151" s="21">
        <v>5</v>
      </c>
      <c r="E151" s="21">
        <v>6</v>
      </c>
      <c r="F151" s="21">
        <v>4</v>
      </c>
      <c r="G151" s="21">
        <v>3</v>
      </c>
      <c r="H151" s="21">
        <v>0</v>
      </c>
      <c r="I151" s="21">
        <v>25</v>
      </c>
    </row>
    <row r="152" spans="1:9" ht="16.5" thickTop="1" thickBot="1" x14ac:dyDescent="0.3">
      <c r="A152" s="15" t="s">
        <v>133</v>
      </c>
      <c r="B152" s="21">
        <v>0</v>
      </c>
      <c r="C152" s="21">
        <v>0</v>
      </c>
      <c r="D152" s="21">
        <v>0</v>
      </c>
      <c r="E152" s="21">
        <v>2</v>
      </c>
      <c r="F152" s="21">
        <v>1</v>
      </c>
      <c r="G152" s="21">
        <v>0</v>
      </c>
      <c r="H152" s="21">
        <v>0</v>
      </c>
      <c r="I152" s="21">
        <v>3</v>
      </c>
    </row>
    <row r="153" spans="1:9" ht="16.5" thickTop="1" thickBot="1" x14ac:dyDescent="0.3">
      <c r="A153" s="15" t="s">
        <v>134</v>
      </c>
      <c r="B153" s="21">
        <v>0</v>
      </c>
      <c r="C153" s="21">
        <v>0</v>
      </c>
      <c r="D153" s="21">
        <v>0</v>
      </c>
      <c r="E153" s="21">
        <v>0</v>
      </c>
      <c r="F153" s="21">
        <v>1</v>
      </c>
      <c r="G153" s="21">
        <v>0</v>
      </c>
      <c r="H153" s="21">
        <v>0</v>
      </c>
      <c r="I153" s="21">
        <v>1</v>
      </c>
    </row>
    <row r="154" spans="1:9" ht="16.5" thickTop="1" thickBot="1" x14ac:dyDescent="0.3">
      <c r="A154" s="15" t="s">
        <v>135</v>
      </c>
      <c r="B154" s="21">
        <v>1</v>
      </c>
      <c r="C154" s="21">
        <v>0</v>
      </c>
      <c r="D154" s="21">
        <v>2</v>
      </c>
      <c r="E154" s="21">
        <v>0</v>
      </c>
      <c r="F154" s="21">
        <v>3</v>
      </c>
      <c r="G154" s="21">
        <v>1</v>
      </c>
      <c r="H154" s="21">
        <v>0</v>
      </c>
      <c r="I154" s="21">
        <v>7</v>
      </c>
    </row>
    <row r="155" spans="1:9" ht="16.5" thickTop="1" thickBot="1" x14ac:dyDescent="0.3">
      <c r="A155" s="15" t="s">
        <v>136</v>
      </c>
      <c r="B155" s="21">
        <v>0</v>
      </c>
      <c r="C155" s="21">
        <v>10</v>
      </c>
      <c r="D155" s="21">
        <v>18</v>
      </c>
      <c r="E155" s="21">
        <v>13</v>
      </c>
      <c r="F155" s="21">
        <v>12</v>
      </c>
      <c r="G155" s="21">
        <v>5</v>
      </c>
      <c r="H155" s="21">
        <v>0</v>
      </c>
      <c r="I155" s="21">
        <v>58</v>
      </c>
    </row>
    <row r="156" spans="1:9" ht="16.5" thickTop="1" thickBot="1" x14ac:dyDescent="0.3">
      <c r="A156" s="15" t="s">
        <v>137</v>
      </c>
      <c r="B156" s="21">
        <v>0</v>
      </c>
      <c r="C156" s="21">
        <v>2</v>
      </c>
      <c r="D156" s="21">
        <v>0</v>
      </c>
      <c r="E156" s="21">
        <v>3</v>
      </c>
      <c r="F156" s="21">
        <v>0</v>
      </c>
      <c r="G156" s="21">
        <v>0</v>
      </c>
      <c r="H156" s="21">
        <v>0</v>
      </c>
      <c r="I156" s="21">
        <v>5</v>
      </c>
    </row>
    <row r="157" spans="1:9" ht="16.5" thickTop="1" thickBot="1" x14ac:dyDescent="0.3">
      <c r="A157" s="15" t="s">
        <v>138</v>
      </c>
      <c r="B157" s="21">
        <v>0</v>
      </c>
      <c r="C157" s="21">
        <v>0</v>
      </c>
      <c r="D157" s="21">
        <v>1</v>
      </c>
      <c r="E157" s="21">
        <v>2</v>
      </c>
      <c r="F157" s="21">
        <v>3</v>
      </c>
      <c r="G157" s="21">
        <v>1</v>
      </c>
      <c r="H157" s="21">
        <v>0</v>
      </c>
      <c r="I157" s="21">
        <v>7</v>
      </c>
    </row>
    <row r="158" spans="1:9" ht="16.5" thickTop="1" thickBot="1" x14ac:dyDescent="0.3">
      <c r="A158" s="15" t="s">
        <v>139</v>
      </c>
      <c r="B158" s="21">
        <v>0</v>
      </c>
      <c r="C158" s="21">
        <v>1</v>
      </c>
      <c r="D158" s="21">
        <v>1</v>
      </c>
      <c r="E158" s="21">
        <v>1</v>
      </c>
      <c r="F158" s="21">
        <v>1</v>
      </c>
      <c r="G158" s="21">
        <v>0</v>
      </c>
      <c r="H158" s="21">
        <v>0</v>
      </c>
      <c r="I158" s="21">
        <v>4</v>
      </c>
    </row>
    <row r="159" spans="1:9" ht="16.5" thickTop="1" thickBot="1" x14ac:dyDescent="0.3">
      <c r="A159" s="15" t="s">
        <v>140</v>
      </c>
      <c r="B159" s="21">
        <v>0</v>
      </c>
      <c r="C159" s="21">
        <v>0</v>
      </c>
      <c r="D159" s="21">
        <v>0</v>
      </c>
      <c r="E159" s="21">
        <v>1</v>
      </c>
      <c r="F159" s="21">
        <v>1</v>
      </c>
      <c r="G159" s="21">
        <v>0</v>
      </c>
      <c r="H159" s="21">
        <v>0</v>
      </c>
      <c r="I159" s="21">
        <v>2</v>
      </c>
    </row>
    <row r="160" spans="1:9" ht="16.5" thickTop="1" thickBot="1" x14ac:dyDescent="0.3">
      <c r="A160" s="15" t="s">
        <v>141</v>
      </c>
      <c r="B160" s="21">
        <v>0</v>
      </c>
      <c r="C160" s="21">
        <v>2</v>
      </c>
      <c r="D160" s="21">
        <v>1</v>
      </c>
      <c r="E160" s="21">
        <v>1</v>
      </c>
      <c r="F160" s="21">
        <v>3</v>
      </c>
      <c r="G160" s="21">
        <v>0</v>
      </c>
      <c r="H160" s="21">
        <v>0</v>
      </c>
      <c r="I160" s="21">
        <v>7</v>
      </c>
    </row>
    <row r="161" spans="1:9" ht="16.5" thickTop="1" thickBot="1" x14ac:dyDescent="0.3">
      <c r="A161" s="15" t="s">
        <v>142</v>
      </c>
      <c r="B161" s="21">
        <v>0</v>
      </c>
      <c r="C161" s="21">
        <v>3</v>
      </c>
      <c r="D161" s="21">
        <v>1</v>
      </c>
      <c r="E161" s="21">
        <v>0</v>
      </c>
      <c r="F161" s="21">
        <v>5</v>
      </c>
      <c r="G161" s="21">
        <v>1</v>
      </c>
      <c r="H161" s="21">
        <v>0</v>
      </c>
      <c r="I161" s="21">
        <v>10</v>
      </c>
    </row>
    <row r="162" spans="1:9" ht="16.5" thickTop="1" thickBot="1" x14ac:dyDescent="0.3">
      <c r="A162" s="15" t="s">
        <v>143</v>
      </c>
      <c r="B162" s="21">
        <v>0</v>
      </c>
      <c r="C162" s="21">
        <v>1</v>
      </c>
      <c r="D162" s="21">
        <v>0</v>
      </c>
      <c r="E162" s="21">
        <v>0</v>
      </c>
      <c r="F162" s="21">
        <v>0</v>
      </c>
      <c r="G162" s="21">
        <v>1</v>
      </c>
      <c r="H162" s="21">
        <v>0</v>
      </c>
      <c r="I162" s="21">
        <v>2</v>
      </c>
    </row>
    <row r="163" spans="1:9" ht="16.5" thickTop="1" thickBot="1" x14ac:dyDescent="0.3">
      <c r="A163" s="15" t="s">
        <v>144</v>
      </c>
      <c r="B163" s="21">
        <v>0</v>
      </c>
      <c r="C163" s="21">
        <v>2</v>
      </c>
      <c r="D163" s="21">
        <v>3</v>
      </c>
      <c r="E163" s="21">
        <v>0</v>
      </c>
      <c r="F163" s="21">
        <v>4</v>
      </c>
      <c r="G163" s="21">
        <v>0</v>
      </c>
      <c r="H163" s="21">
        <v>0</v>
      </c>
      <c r="I163" s="21">
        <v>9</v>
      </c>
    </row>
    <row r="164" spans="1:9" ht="16.5" thickTop="1" thickBot="1" x14ac:dyDescent="0.3">
      <c r="A164" s="15" t="s">
        <v>145</v>
      </c>
      <c r="B164" s="21">
        <v>1</v>
      </c>
      <c r="C164" s="21">
        <v>11</v>
      </c>
      <c r="D164" s="21">
        <v>10</v>
      </c>
      <c r="E164" s="21">
        <v>4</v>
      </c>
      <c r="F164" s="21">
        <v>8</v>
      </c>
      <c r="G164" s="21">
        <v>5</v>
      </c>
      <c r="H164" s="21">
        <v>1</v>
      </c>
      <c r="I164" s="21">
        <v>40</v>
      </c>
    </row>
    <row r="165" spans="1:9" ht="16.5" thickTop="1" thickBot="1" x14ac:dyDescent="0.3">
      <c r="A165" s="15" t="s">
        <v>146</v>
      </c>
      <c r="B165" s="21">
        <v>0</v>
      </c>
      <c r="C165" s="21">
        <v>1</v>
      </c>
      <c r="D165" s="21">
        <v>1</v>
      </c>
      <c r="E165" s="21">
        <v>2</v>
      </c>
      <c r="F165" s="21">
        <v>1</v>
      </c>
      <c r="G165" s="21">
        <v>1</v>
      </c>
      <c r="H165" s="21">
        <v>0</v>
      </c>
      <c r="I165" s="21">
        <v>6</v>
      </c>
    </row>
    <row r="166" spans="1:9" ht="16.5" thickTop="1" thickBot="1" x14ac:dyDescent="0.3">
      <c r="A166" s="15" t="s">
        <v>147</v>
      </c>
      <c r="B166" s="21">
        <v>0</v>
      </c>
      <c r="C166" s="21">
        <v>4</v>
      </c>
      <c r="D166" s="21">
        <v>2</v>
      </c>
      <c r="E166" s="21">
        <v>3</v>
      </c>
      <c r="F166" s="21">
        <v>2</v>
      </c>
      <c r="G166" s="21">
        <v>1</v>
      </c>
      <c r="H166" s="21">
        <v>0</v>
      </c>
      <c r="I166" s="21">
        <v>12</v>
      </c>
    </row>
    <row r="167" spans="1:9" ht="16.5" thickTop="1" thickBot="1" x14ac:dyDescent="0.3">
      <c r="A167" s="15" t="s">
        <v>148</v>
      </c>
      <c r="B167" s="21">
        <v>0</v>
      </c>
      <c r="C167" s="21">
        <v>8</v>
      </c>
      <c r="D167" s="21">
        <v>6</v>
      </c>
      <c r="E167" s="21">
        <v>14</v>
      </c>
      <c r="F167" s="21">
        <v>11</v>
      </c>
      <c r="G167" s="21">
        <v>2</v>
      </c>
      <c r="H167" s="21">
        <v>0</v>
      </c>
      <c r="I167" s="21">
        <v>41</v>
      </c>
    </row>
    <row r="168" spans="1:9" ht="16.5" thickTop="1" thickBot="1" x14ac:dyDescent="0.3">
      <c r="A168" s="15" t="s">
        <v>149</v>
      </c>
      <c r="B168" s="21">
        <v>0</v>
      </c>
      <c r="C168" s="21">
        <v>2</v>
      </c>
      <c r="D168" s="21">
        <v>6</v>
      </c>
      <c r="E168" s="21">
        <v>3</v>
      </c>
      <c r="F168" s="21">
        <v>1</v>
      </c>
      <c r="G168" s="21">
        <v>1</v>
      </c>
      <c r="H168" s="21">
        <v>0</v>
      </c>
      <c r="I168" s="21">
        <v>13</v>
      </c>
    </row>
    <row r="169" spans="1:9" ht="16.5" thickTop="1" thickBot="1" x14ac:dyDescent="0.3">
      <c r="A169" s="15" t="s">
        <v>150</v>
      </c>
      <c r="B169" s="21">
        <v>0</v>
      </c>
      <c r="C169" s="21">
        <v>4</v>
      </c>
      <c r="D169" s="21">
        <v>6</v>
      </c>
      <c r="E169" s="21">
        <v>1</v>
      </c>
      <c r="F169" s="21">
        <v>2</v>
      </c>
      <c r="G169" s="21">
        <v>0</v>
      </c>
      <c r="H169" s="21">
        <v>1</v>
      </c>
      <c r="I169" s="21">
        <v>14</v>
      </c>
    </row>
    <row r="170" spans="1:9" ht="16.5" thickTop="1" thickBot="1" x14ac:dyDescent="0.3">
      <c r="A170" s="15" t="s">
        <v>151</v>
      </c>
      <c r="B170" s="21">
        <v>0</v>
      </c>
      <c r="C170" s="21">
        <v>4</v>
      </c>
      <c r="D170" s="21">
        <v>2</v>
      </c>
      <c r="E170" s="21">
        <v>4</v>
      </c>
      <c r="F170" s="21">
        <v>5</v>
      </c>
      <c r="G170" s="21">
        <v>1</v>
      </c>
      <c r="H170" s="21">
        <v>1</v>
      </c>
      <c r="I170" s="21">
        <v>17</v>
      </c>
    </row>
    <row r="171" spans="1:9" ht="16.5" thickTop="1" thickBot="1" x14ac:dyDescent="0.3">
      <c r="A171" s="15" t="s">
        <v>152</v>
      </c>
      <c r="B171" s="21">
        <v>0</v>
      </c>
      <c r="C171" s="21">
        <v>10</v>
      </c>
      <c r="D171" s="21">
        <v>14</v>
      </c>
      <c r="E171" s="21">
        <v>8</v>
      </c>
      <c r="F171" s="21">
        <v>7</v>
      </c>
      <c r="G171" s="21">
        <v>5</v>
      </c>
      <c r="H171" s="21">
        <v>0</v>
      </c>
      <c r="I171" s="21">
        <v>44</v>
      </c>
    </row>
    <row r="172" spans="1:9" ht="16.5" thickTop="1" thickBot="1" x14ac:dyDescent="0.3">
      <c r="A172" s="15" t="s">
        <v>153</v>
      </c>
      <c r="B172" s="21">
        <v>0</v>
      </c>
      <c r="C172" s="21">
        <v>16</v>
      </c>
      <c r="D172" s="21">
        <v>17</v>
      </c>
      <c r="E172" s="21">
        <v>12</v>
      </c>
      <c r="F172" s="21">
        <v>8</v>
      </c>
      <c r="G172" s="21">
        <v>2</v>
      </c>
      <c r="H172" s="21">
        <v>0</v>
      </c>
      <c r="I172" s="21">
        <v>55</v>
      </c>
    </row>
    <row r="173" spans="1:9" ht="16.5" thickTop="1" thickBot="1" x14ac:dyDescent="0.3">
      <c r="A173" s="15" t="s">
        <v>154</v>
      </c>
      <c r="B173" s="21">
        <v>0</v>
      </c>
      <c r="C173" s="21">
        <v>6</v>
      </c>
      <c r="D173" s="21">
        <v>10</v>
      </c>
      <c r="E173" s="21">
        <v>8</v>
      </c>
      <c r="F173" s="21">
        <v>8</v>
      </c>
      <c r="G173" s="21">
        <v>1</v>
      </c>
      <c r="H173" s="21">
        <v>1</v>
      </c>
      <c r="I173" s="21">
        <v>34</v>
      </c>
    </row>
    <row r="174" spans="1:9" ht="16.5" thickTop="1" thickBot="1" x14ac:dyDescent="0.3">
      <c r="A174" s="15" t="s">
        <v>155</v>
      </c>
      <c r="B174" s="21">
        <v>2</v>
      </c>
      <c r="C174" s="21">
        <v>19</v>
      </c>
      <c r="D174" s="21">
        <v>9</v>
      </c>
      <c r="E174" s="21">
        <v>10</v>
      </c>
      <c r="F174" s="21">
        <v>12</v>
      </c>
      <c r="G174" s="21">
        <v>2</v>
      </c>
      <c r="H174" s="21">
        <v>0</v>
      </c>
      <c r="I174" s="21">
        <v>54</v>
      </c>
    </row>
    <row r="175" spans="1:9" ht="16.5" thickTop="1" thickBot="1" x14ac:dyDescent="0.3">
      <c r="A175" s="15" t="s">
        <v>156</v>
      </c>
      <c r="B175" s="21">
        <v>0</v>
      </c>
      <c r="C175" s="21">
        <v>1</v>
      </c>
      <c r="D175" s="21">
        <v>8</v>
      </c>
      <c r="E175" s="21">
        <v>6</v>
      </c>
      <c r="F175" s="21">
        <v>11</v>
      </c>
      <c r="G175" s="21">
        <v>1</v>
      </c>
      <c r="H175" s="21">
        <v>1</v>
      </c>
      <c r="I175" s="21">
        <v>28</v>
      </c>
    </row>
    <row r="176" spans="1:9" ht="16.5" thickTop="1" thickBot="1" x14ac:dyDescent="0.3">
      <c r="A176" s="15" t="s">
        <v>157</v>
      </c>
      <c r="B176" s="21">
        <v>2</v>
      </c>
      <c r="C176" s="21">
        <v>7</v>
      </c>
      <c r="D176" s="21">
        <v>22</v>
      </c>
      <c r="E176" s="21">
        <v>9</v>
      </c>
      <c r="F176" s="21">
        <v>13</v>
      </c>
      <c r="G176" s="21">
        <v>4</v>
      </c>
      <c r="H176" s="21">
        <v>1</v>
      </c>
      <c r="I176" s="21">
        <v>58</v>
      </c>
    </row>
    <row r="177" spans="1:9" ht="16.5" thickTop="1" thickBot="1" x14ac:dyDescent="0.3">
      <c r="A177" s="15" t="s">
        <v>158</v>
      </c>
      <c r="B177" s="21">
        <v>0</v>
      </c>
      <c r="C177" s="21">
        <v>11</v>
      </c>
      <c r="D177" s="21">
        <v>14</v>
      </c>
      <c r="E177" s="21">
        <v>9</v>
      </c>
      <c r="F177" s="21">
        <v>5</v>
      </c>
      <c r="G177" s="21">
        <v>1</v>
      </c>
      <c r="H177" s="21">
        <v>1</v>
      </c>
      <c r="I177" s="21">
        <v>41</v>
      </c>
    </row>
    <row r="178" spans="1:9" ht="16.5" thickTop="1" thickBot="1" x14ac:dyDescent="0.3">
      <c r="A178" s="15" t="s">
        <v>159</v>
      </c>
      <c r="B178" s="21">
        <v>0</v>
      </c>
      <c r="C178" s="21">
        <v>6</v>
      </c>
      <c r="D178" s="21">
        <v>5</v>
      </c>
      <c r="E178" s="21">
        <v>2</v>
      </c>
      <c r="F178" s="21">
        <v>2</v>
      </c>
      <c r="G178" s="21">
        <v>0</v>
      </c>
      <c r="H178" s="21">
        <v>0</v>
      </c>
      <c r="I178" s="21">
        <v>15</v>
      </c>
    </row>
    <row r="179" spans="1:9" ht="16.5" thickTop="1" thickBot="1" x14ac:dyDescent="0.3">
      <c r="A179" s="15" t="s">
        <v>160</v>
      </c>
      <c r="B179" s="21">
        <v>1</v>
      </c>
      <c r="C179" s="21">
        <v>5</v>
      </c>
      <c r="D179" s="21">
        <v>5</v>
      </c>
      <c r="E179" s="21">
        <v>6</v>
      </c>
      <c r="F179" s="21">
        <v>10</v>
      </c>
      <c r="G179" s="21">
        <v>1</v>
      </c>
      <c r="H179" s="21">
        <v>0</v>
      </c>
      <c r="I179" s="21">
        <v>28</v>
      </c>
    </row>
    <row r="180" spans="1:9" ht="16.5" thickTop="1" thickBot="1" x14ac:dyDescent="0.3">
      <c r="A180" s="15" t="s">
        <v>161</v>
      </c>
      <c r="B180" s="21">
        <v>0</v>
      </c>
      <c r="C180" s="21">
        <v>3</v>
      </c>
      <c r="D180" s="21">
        <v>5</v>
      </c>
      <c r="E180" s="21">
        <v>3</v>
      </c>
      <c r="F180" s="21">
        <v>1</v>
      </c>
      <c r="G180" s="21">
        <v>3</v>
      </c>
      <c r="H180" s="21">
        <v>0</v>
      </c>
      <c r="I180" s="21">
        <v>15</v>
      </c>
    </row>
    <row r="181" spans="1:9" ht="16.5" thickTop="1" thickBot="1" x14ac:dyDescent="0.3">
      <c r="A181" s="15" t="s">
        <v>162</v>
      </c>
      <c r="B181" s="21">
        <v>0</v>
      </c>
      <c r="C181" s="21">
        <v>2</v>
      </c>
      <c r="D181" s="21">
        <v>2</v>
      </c>
      <c r="E181" s="21">
        <v>2</v>
      </c>
      <c r="F181" s="21">
        <v>0</v>
      </c>
      <c r="G181" s="21">
        <v>0</v>
      </c>
      <c r="H181" s="21">
        <v>0</v>
      </c>
      <c r="I181" s="21">
        <v>6</v>
      </c>
    </row>
    <row r="182" spans="1:9" ht="16.5" thickTop="1" thickBot="1" x14ac:dyDescent="0.3">
      <c r="A182" s="15" t="s">
        <v>163</v>
      </c>
      <c r="B182" s="21">
        <v>0</v>
      </c>
      <c r="C182" s="21">
        <v>2</v>
      </c>
      <c r="D182" s="21">
        <v>5</v>
      </c>
      <c r="E182" s="21">
        <v>4</v>
      </c>
      <c r="F182" s="21">
        <v>5</v>
      </c>
      <c r="G182" s="21">
        <v>2</v>
      </c>
      <c r="H182" s="21">
        <v>0</v>
      </c>
      <c r="I182" s="21">
        <v>18</v>
      </c>
    </row>
    <row r="183" spans="1:9" ht="16.5" thickTop="1" thickBot="1" x14ac:dyDescent="0.3">
      <c r="A183" s="15" t="s">
        <v>164</v>
      </c>
      <c r="B183" s="21">
        <v>0</v>
      </c>
      <c r="C183" s="21">
        <v>0</v>
      </c>
      <c r="D183" s="21">
        <v>0</v>
      </c>
      <c r="E183" s="21">
        <v>2</v>
      </c>
      <c r="F183" s="21">
        <v>0</v>
      </c>
      <c r="G183" s="21">
        <v>2</v>
      </c>
      <c r="H183" s="21">
        <v>0</v>
      </c>
      <c r="I183" s="21">
        <v>4</v>
      </c>
    </row>
    <row r="184" spans="1:9" ht="16.5" thickTop="1" thickBot="1" x14ac:dyDescent="0.3">
      <c r="A184" s="15" t="s">
        <v>165</v>
      </c>
      <c r="B184" s="21">
        <v>1</v>
      </c>
      <c r="C184" s="21">
        <v>4</v>
      </c>
      <c r="D184" s="21">
        <v>5</v>
      </c>
      <c r="E184" s="21">
        <v>6</v>
      </c>
      <c r="F184" s="21">
        <v>3</v>
      </c>
      <c r="G184" s="21">
        <v>2</v>
      </c>
      <c r="H184" s="21">
        <v>1</v>
      </c>
      <c r="I184" s="21">
        <v>22</v>
      </c>
    </row>
    <row r="185" spans="1:9" ht="16.5" thickTop="1" thickBot="1" x14ac:dyDescent="0.3">
      <c r="A185" s="15" t="s">
        <v>166</v>
      </c>
      <c r="B185" s="21">
        <v>0</v>
      </c>
      <c r="C185" s="21">
        <v>8</v>
      </c>
      <c r="D185" s="21">
        <v>17</v>
      </c>
      <c r="E185" s="21">
        <v>10</v>
      </c>
      <c r="F185" s="21">
        <v>4</v>
      </c>
      <c r="G185" s="21">
        <v>0</v>
      </c>
      <c r="H185" s="21">
        <v>0</v>
      </c>
      <c r="I185" s="21">
        <v>39</v>
      </c>
    </row>
    <row r="186" spans="1:9" ht="16.5" thickTop="1" thickBot="1" x14ac:dyDescent="0.3">
      <c r="A186" s="15" t="s">
        <v>167</v>
      </c>
      <c r="B186" s="21">
        <v>0</v>
      </c>
      <c r="C186" s="21">
        <v>3</v>
      </c>
      <c r="D186" s="21">
        <v>4</v>
      </c>
      <c r="E186" s="21">
        <v>2</v>
      </c>
      <c r="F186" s="21">
        <v>3</v>
      </c>
      <c r="G186" s="21">
        <v>2</v>
      </c>
      <c r="H186" s="21">
        <v>0</v>
      </c>
      <c r="I186" s="21">
        <v>14</v>
      </c>
    </row>
    <row r="187" spans="1:9" ht="16.5" thickTop="1" thickBot="1" x14ac:dyDescent="0.3">
      <c r="A187" s="15" t="s">
        <v>168</v>
      </c>
      <c r="B187" s="21">
        <v>0</v>
      </c>
      <c r="C187" s="21">
        <v>6</v>
      </c>
      <c r="D187" s="21">
        <v>0</v>
      </c>
      <c r="E187" s="21">
        <v>2</v>
      </c>
      <c r="F187" s="21">
        <v>8</v>
      </c>
      <c r="G187" s="21">
        <v>2</v>
      </c>
      <c r="H187" s="21">
        <v>0</v>
      </c>
      <c r="I187" s="21">
        <v>18</v>
      </c>
    </row>
    <row r="188" spans="1:9" ht="16.5" thickTop="1" thickBot="1" x14ac:dyDescent="0.3">
      <c r="A188" s="15" t="s">
        <v>169</v>
      </c>
      <c r="B188" s="21">
        <v>0</v>
      </c>
      <c r="C188" s="21">
        <v>2</v>
      </c>
      <c r="D188" s="21">
        <v>1</v>
      </c>
      <c r="E188" s="21">
        <v>0</v>
      </c>
      <c r="F188" s="21">
        <v>0</v>
      </c>
      <c r="G188" s="21">
        <v>0</v>
      </c>
      <c r="H188" s="21">
        <v>0</v>
      </c>
      <c r="I188" s="21">
        <v>3</v>
      </c>
    </row>
    <row r="189" spans="1:9" ht="16.5" thickTop="1" thickBot="1" x14ac:dyDescent="0.3">
      <c r="A189" s="15" t="s">
        <v>170</v>
      </c>
      <c r="B189" s="21">
        <v>0</v>
      </c>
      <c r="C189" s="21">
        <v>1</v>
      </c>
      <c r="D189" s="21">
        <v>2</v>
      </c>
      <c r="E189" s="21">
        <v>2</v>
      </c>
      <c r="F189" s="21">
        <v>0</v>
      </c>
      <c r="G189" s="21">
        <v>0</v>
      </c>
      <c r="H189" s="21">
        <v>0</v>
      </c>
      <c r="I189" s="21">
        <v>5</v>
      </c>
    </row>
    <row r="190" spans="1:9" ht="16.5" thickTop="1" thickBot="1" x14ac:dyDescent="0.3">
      <c r="A190" s="15" t="s">
        <v>171</v>
      </c>
      <c r="B190" s="21">
        <v>0</v>
      </c>
      <c r="C190" s="21">
        <v>3</v>
      </c>
      <c r="D190" s="21">
        <v>1</v>
      </c>
      <c r="E190" s="21">
        <v>3</v>
      </c>
      <c r="F190" s="21">
        <v>1</v>
      </c>
      <c r="G190" s="21">
        <v>3</v>
      </c>
      <c r="H190" s="21">
        <v>0</v>
      </c>
      <c r="I190" s="21">
        <v>11</v>
      </c>
    </row>
    <row r="191" spans="1:9" ht="16.5" thickTop="1" thickBot="1" x14ac:dyDescent="0.3">
      <c r="A191" s="15" t="s">
        <v>172</v>
      </c>
      <c r="B191" s="21">
        <v>0</v>
      </c>
      <c r="C191" s="21">
        <v>2</v>
      </c>
      <c r="D191" s="21">
        <v>3</v>
      </c>
      <c r="E191" s="21">
        <v>1</v>
      </c>
      <c r="F191" s="21">
        <v>2</v>
      </c>
      <c r="G191" s="21">
        <v>1</v>
      </c>
      <c r="H191" s="21">
        <v>0</v>
      </c>
      <c r="I191" s="21">
        <v>9</v>
      </c>
    </row>
    <row r="192" spans="1:9" ht="16.5" thickTop="1" thickBot="1" x14ac:dyDescent="0.3">
      <c r="A192" s="15" t="s">
        <v>173</v>
      </c>
      <c r="B192" s="21">
        <v>0</v>
      </c>
      <c r="C192" s="21">
        <v>6</v>
      </c>
      <c r="D192" s="21">
        <v>9</v>
      </c>
      <c r="E192" s="21">
        <v>5</v>
      </c>
      <c r="F192" s="21">
        <v>7</v>
      </c>
      <c r="G192" s="21">
        <v>4</v>
      </c>
      <c r="H192" s="21">
        <v>0</v>
      </c>
      <c r="I192" s="21">
        <v>31</v>
      </c>
    </row>
    <row r="193" spans="1:9" ht="16.5" thickTop="1" thickBot="1" x14ac:dyDescent="0.3">
      <c r="A193" s="15" t="s">
        <v>174</v>
      </c>
      <c r="B193" s="21">
        <v>0</v>
      </c>
      <c r="C193" s="21">
        <v>5</v>
      </c>
      <c r="D193" s="21">
        <v>7</v>
      </c>
      <c r="E193" s="21">
        <v>3</v>
      </c>
      <c r="F193" s="21">
        <v>5</v>
      </c>
      <c r="G193" s="21">
        <v>1</v>
      </c>
      <c r="H193" s="21">
        <v>0</v>
      </c>
      <c r="I193" s="21">
        <v>21</v>
      </c>
    </row>
    <row r="194" spans="1:9" ht="16.5" thickTop="1" thickBot="1" x14ac:dyDescent="0.3">
      <c r="A194" s="15" t="s">
        <v>175</v>
      </c>
      <c r="B194" s="21">
        <v>0</v>
      </c>
      <c r="C194" s="21">
        <v>4</v>
      </c>
      <c r="D194" s="21">
        <v>7</v>
      </c>
      <c r="E194" s="21">
        <v>6</v>
      </c>
      <c r="F194" s="21">
        <v>2</v>
      </c>
      <c r="G194" s="21">
        <v>0</v>
      </c>
      <c r="H194" s="21">
        <v>0</v>
      </c>
      <c r="I194" s="21">
        <v>19</v>
      </c>
    </row>
    <row r="195" spans="1:9" ht="16.5" thickTop="1" thickBot="1" x14ac:dyDescent="0.3">
      <c r="A195" s="15" t="s">
        <v>176</v>
      </c>
      <c r="B195" s="21">
        <v>1</v>
      </c>
      <c r="C195" s="21">
        <v>0</v>
      </c>
      <c r="D195" s="21">
        <v>0</v>
      </c>
      <c r="E195" s="21">
        <v>0</v>
      </c>
      <c r="F195" s="21">
        <v>6</v>
      </c>
      <c r="G195" s="21">
        <v>0</v>
      </c>
      <c r="H195" s="21">
        <v>0</v>
      </c>
      <c r="I195" s="21">
        <v>7</v>
      </c>
    </row>
    <row r="196" spans="1:9" ht="16.5" thickTop="1" thickBot="1" x14ac:dyDescent="0.3">
      <c r="A196" s="15" t="s">
        <v>177</v>
      </c>
      <c r="B196" s="21">
        <v>0</v>
      </c>
      <c r="C196" s="21">
        <v>5</v>
      </c>
      <c r="D196" s="21">
        <v>5</v>
      </c>
      <c r="E196" s="21">
        <v>6</v>
      </c>
      <c r="F196" s="21">
        <v>7</v>
      </c>
      <c r="G196" s="21">
        <v>1</v>
      </c>
      <c r="H196" s="21">
        <v>0</v>
      </c>
      <c r="I196" s="21">
        <v>24</v>
      </c>
    </row>
    <row r="197" spans="1:9" ht="16.5" thickTop="1" thickBot="1" x14ac:dyDescent="0.3">
      <c r="A197" s="15" t="s">
        <v>178</v>
      </c>
      <c r="B197" s="21">
        <v>0</v>
      </c>
      <c r="C197" s="21">
        <v>8</v>
      </c>
      <c r="D197" s="21">
        <v>10</v>
      </c>
      <c r="E197" s="21">
        <v>8</v>
      </c>
      <c r="F197" s="21">
        <v>7</v>
      </c>
      <c r="G197" s="21">
        <v>4</v>
      </c>
      <c r="H197" s="21">
        <v>0</v>
      </c>
      <c r="I197" s="21">
        <v>37</v>
      </c>
    </row>
    <row r="198" spans="1:9" ht="16.5" thickTop="1" thickBot="1" x14ac:dyDescent="0.3">
      <c r="A198" s="15" t="s">
        <v>179</v>
      </c>
      <c r="B198" s="21">
        <v>0</v>
      </c>
      <c r="C198" s="21">
        <v>0</v>
      </c>
      <c r="D198" s="21">
        <v>2</v>
      </c>
      <c r="E198" s="21">
        <v>0</v>
      </c>
      <c r="F198" s="21">
        <v>0</v>
      </c>
      <c r="G198" s="21">
        <v>1</v>
      </c>
      <c r="H198" s="21">
        <v>0</v>
      </c>
      <c r="I198" s="21">
        <v>3</v>
      </c>
    </row>
    <row r="199" spans="1:9" ht="16.5" thickTop="1" thickBot="1" x14ac:dyDescent="0.3">
      <c r="A199" s="15" t="s">
        <v>180</v>
      </c>
      <c r="B199" s="21">
        <v>0</v>
      </c>
      <c r="C199" s="21">
        <v>3</v>
      </c>
      <c r="D199" s="21">
        <v>3</v>
      </c>
      <c r="E199" s="21">
        <v>1</v>
      </c>
      <c r="F199" s="21">
        <v>2</v>
      </c>
      <c r="G199" s="21">
        <v>1</v>
      </c>
      <c r="H199" s="21">
        <v>0</v>
      </c>
      <c r="I199" s="21">
        <v>10</v>
      </c>
    </row>
    <row r="200" spans="1:9" ht="16.5" thickTop="1" thickBot="1" x14ac:dyDescent="0.3">
      <c r="A200" s="15" t="s">
        <v>181</v>
      </c>
      <c r="B200" s="21">
        <v>0</v>
      </c>
      <c r="C200" s="21">
        <v>10</v>
      </c>
      <c r="D200" s="21">
        <v>9</v>
      </c>
      <c r="E200" s="21">
        <v>6</v>
      </c>
      <c r="F200" s="21">
        <v>3</v>
      </c>
      <c r="G200" s="21">
        <v>2</v>
      </c>
      <c r="H200" s="21">
        <v>1</v>
      </c>
      <c r="I200" s="21">
        <v>31</v>
      </c>
    </row>
    <row r="201" spans="1:9" ht="16.5" thickTop="1" thickBot="1" x14ac:dyDescent="0.3">
      <c r="A201" s="15" t="s">
        <v>182</v>
      </c>
      <c r="B201" s="21">
        <v>1</v>
      </c>
      <c r="C201" s="21">
        <v>4</v>
      </c>
      <c r="D201" s="21">
        <v>3</v>
      </c>
      <c r="E201" s="21">
        <v>3</v>
      </c>
      <c r="F201" s="21">
        <v>2</v>
      </c>
      <c r="G201" s="21">
        <v>0</v>
      </c>
      <c r="H201" s="21">
        <v>0</v>
      </c>
      <c r="I201" s="21">
        <v>13</v>
      </c>
    </row>
    <row r="202" spans="1:9" ht="16.5" thickTop="1" thickBot="1" x14ac:dyDescent="0.3">
      <c r="A202" s="15" t="s">
        <v>183</v>
      </c>
      <c r="B202" s="21">
        <v>0</v>
      </c>
      <c r="C202" s="21">
        <v>2</v>
      </c>
      <c r="D202" s="21">
        <v>7</v>
      </c>
      <c r="E202" s="21">
        <v>9</v>
      </c>
      <c r="F202" s="21">
        <v>2</v>
      </c>
      <c r="G202" s="21">
        <v>3</v>
      </c>
      <c r="H202" s="21">
        <v>0</v>
      </c>
      <c r="I202" s="21">
        <v>23</v>
      </c>
    </row>
    <row r="203" spans="1:9" ht="16.5" thickTop="1" thickBot="1" x14ac:dyDescent="0.3">
      <c r="A203" s="15" t="s">
        <v>184</v>
      </c>
      <c r="B203" s="21">
        <v>0</v>
      </c>
      <c r="C203" s="21">
        <v>1</v>
      </c>
      <c r="D203" s="21">
        <v>1</v>
      </c>
      <c r="E203" s="21">
        <v>0</v>
      </c>
      <c r="F203" s="21">
        <v>2</v>
      </c>
      <c r="G203" s="21">
        <v>0</v>
      </c>
      <c r="H203" s="21">
        <v>0</v>
      </c>
      <c r="I203" s="21">
        <v>4</v>
      </c>
    </row>
    <row r="204" spans="1:9" ht="16.5" thickTop="1" thickBot="1" x14ac:dyDescent="0.3">
      <c r="A204" s="15" t="s">
        <v>185</v>
      </c>
      <c r="B204" s="21">
        <v>0</v>
      </c>
      <c r="C204" s="21">
        <v>3</v>
      </c>
      <c r="D204" s="21">
        <v>9</v>
      </c>
      <c r="E204" s="21">
        <v>1</v>
      </c>
      <c r="F204" s="21">
        <v>3</v>
      </c>
      <c r="G204" s="21">
        <v>4</v>
      </c>
      <c r="H204" s="21">
        <v>1</v>
      </c>
      <c r="I204" s="21">
        <v>21</v>
      </c>
    </row>
    <row r="205" spans="1:9" ht="16.5" thickTop="1" thickBot="1" x14ac:dyDescent="0.3">
      <c r="A205" s="15" t="s">
        <v>186</v>
      </c>
      <c r="B205" s="21">
        <v>0</v>
      </c>
      <c r="C205" s="21">
        <v>1</v>
      </c>
      <c r="D205" s="21">
        <v>12</v>
      </c>
      <c r="E205" s="21">
        <v>3</v>
      </c>
      <c r="F205" s="21">
        <v>3</v>
      </c>
      <c r="G205" s="21">
        <v>0</v>
      </c>
      <c r="H205" s="21">
        <v>1</v>
      </c>
      <c r="I205" s="21">
        <v>20</v>
      </c>
    </row>
    <row r="206" spans="1:9" ht="16.5" thickTop="1" thickBot="1" x14ac:dyDescent="0.3">
      <c r="A206" s="15" t="s">
        <v>187</v>
      </c>
      <c r="B206" s="21">
        <v>0</v>
      </c>
      <c r="C206" s="21">
        <v>2</v>
      </c>
      <c r="D206" s="21">
        <v>1</v>
      </c>
      <c r="E206" s="21">
        <v>5</v>
      </c>
      <c r="F206" s="21">
        <v>4</v>
      </c>
      <c r="G206" s="21">
        <v>0</v>
      </c>
      <c r="H206" s="21">
        <v>0</v>
      </c>
      <c r="I206" s="21">
        <v>12</v>
      </c>
    </row>
    <row r="207" spans="1:9" ht="16.5" thickTop="1" thickBot="1" x14ac:dyDescent="0.3">
      <c r="A207" s="15" t="s">
        <v>188</v>
      </c>
      <c r="B207" s="21">
        <v>0</v>
      </c>
      <c r="C207" s="21">
        <v>9</v>
      </c>
      <c r="D207" s="21">
        <v>13</v>
      </c>
      <c r="E207" s="21">
        <v>12</v>
      </c>
      <c r="F207" s="21">
        <v>10</v>
      </c>
      <c r="G207" s="21">
        <v>6</v>
      </c>
      <c r="H207" s="21">
        <v>2</v>
      </c>
      <c r="I207" s="21">
        <v>52</v>
      </c>
    </row>
    <row r="208" spans="1:9" ht="16.5" thickTop="1" thickBot="1" x14ac:dyDescent="0.3">
      <c r="A208" s="15" t="s">
        <v>189</v>
      </c>
      <c r="B208" s="21">
        <v>0</v>
      </c>
      <c r="C208" s="21">
        <v>3</v>
      </c>
      <c r="D208" s="21">
        <v>7</v>
      </c>
      <c r="E208" s="21">
        <v>4</v>
      </c>
      <c r="F208" s="21">
        <v>9</v>
      </c>
      <c r="G208" s="21">
        <v>1</v>
      </c>
      <c r="H208" s="21">
        <v>0</v>
      </c>
      <c r="I208" s="21">
        <v>24</v>
      </c>
    </row>
    <row r="209" spans="1:9" ht="16.5" thickTop="1" thickBot="1" x14ac:dyDescent="0.3">
      <c r="A209" s="15" t="s">
        <v>190</v>
      </c>
      <c r="B209" s="21">
        <v>0</v>
      </c>
      <c r="C209" s="21">
        <v>2</v>
      </c>
      <c r="D209" s="21">
        <v>1</v>
      </c>
      <c r="E209" s="21">
        <v>1</v>
      </c>
      <c r="F209" s="21">
        <v>5</v>
      </c>
      <c r="G209" s="21">
        <v>0</v>
      </c>
      <c r="H209" s="21">
        <v>0</v>
      </c>
      <c r="I209" s="21">
        <v>9</v>
      </c>
    </row>
    <row r="210" spans="1:9" ht="16.5" thickTop="1" thickBot="1" x14ac:dyDescent="0.3">
      <c r="A210" s="15" t="s">
        <v>191</v>
      </c>
      <c r="B210" s="21">
        <v>0</v>
      </c>
      <c r="C210" s="21">
        <v>3</v>
      </c>
      <c r="D210" s="21">
        <v>10</v>
      </c>
      <c r="E210" s="21">
        <v>6</v>
      </c>
      <c r="F210" s="21">
        <v>4</v>
      </c>
      <c r="G210" s="21">
        <v>3</v>
      </c>
      <c r="H210" s="21">
        <v>0</v>
      </c>
      <c r="I210" s="21">
        <v>26</v>
      </c>
    </row>
    <row r="211" spans="1:9" ht="16.5" thickTop="1" thickBot="1" x14ac:dyDescent="0.3">
      <c r="A211" s="15" t="s">
        <v>192</v>
      </c>
      <c r="B211" s="21">
        <v>0</v>
      </c>
      <c r="C211" s="21">
        <v>3</v>
      </c>
      <c r="D211" s="21">
        <v>6</v>
      </c>
      <c r="E211" s="21">
        <v>1</v>
      </c>
      <c r="F211" s="21">
        <v>3</v>
      </c>
      <c r="G211" s="21">
        <v>2</v>
      </c>
      <c r="H211" s="21">
        <v>0</v>
      </c>
      <c r="I211" s="21">
        <v>15</v>
      </c>
    </row>
    <row r="212" spans="1:9" ht="16.5" thickTop="1" thickBot="1" x14ac:dyDescent="0.3">
      <c r="A212" s="15" t="s">
        <v>193</v>
      </c>
      <c r="B212" s="21">
        <v>0</v>
      </c>
      <c r="C212" s="21">
        <v>0</v>
      </c>
      <c r="D212" s="21">
        <v>1</v>
      </c>
      <c r="E212" s="21">
        <v>0</v>
      </c>
      <c r="F212" s="21">
        <v>0</v>
      </c>
      <c r="G212" s="21">
        <v>0</v>
      </c>
      <c r="H212" s="21">
        <v>0</v>
      </c>
      <c r="I212" s="21">
        <v>1</v>
      </c>
    </row>
    <row r="213" spans="1:9" ht="16.5" thickTop="1" thickBot="1" x14ac:dyDescent="0.3">
      <c r="A213" s="15" t="s">
        <v>194</v>
      </c>
      <c r="B213" s="21">
        <v>0</v>
      </c>
      <c r="C213" s="21">
        <v>7</v>
      </c>
      <c r="D213" s="21">
        <v>4</v>
      </c>
      <c r="E213" s="21">
        <v>5</v>
      </c>
      <c r="F213" s="21">
        <v>8</v>
      </c>
      <c r="G213" s="21">
        <v>3</v>
      </c>
      <c r="H213" s="21">
        <v>0</v>
      </c>
      <c r="I213" s="21">
        <v>27</v>
      </c>
    </row>
    <row r="214" spans="1:9" ht="16.5" thickTop="1" thickBot="1" x14ac:dyDescent="0.3">
      <c r="A214" s="15" t="s">
        <v>195</v>
      </c>
      <c r="B214" s="21">
        <v>0</v>
      </c>
      <c r="C214" s="21">
        <v>7</v>
      </c>
      <c r="D214" s="21">
        <v>13</v>
      </c>
      <c r="E214" s="21">
        <v>6</v>
      </c>
      <c r="F214" s="21">
        <v>6</v>
      </c>
      <c r="G214" s="21">
        <v>0</v>
      </c>
      <c r="H214" s="21">
        <v>2</v>
      </c>
      <c r="I214" s="21">
        <v>34</v>
      </c>
    </row>
    <row r="215" spans="1:9" ht="16.5" thickTop="1" thickBot="1" x14ac:dyDescent="0.3">
      <c r="A215" s="15" t="s">
        <v>196</v>
      </c>
      <c r="B215" s="21">
        <v>0</v>
      </c>
      <c r="C215" s="21">
        <v>2</v>
      </c>
      <c r="D215" s="21">
        <v>2</v>
      </c>
      <c r="E215" s="21">
        <v>0</v>
      </c>
      <c r="F215" s="21">
        <v>4</v>
      </c>
      <c r="G215" s="21">
        <v>1</v>
      </c>
      <c r="H215" s="21">
        <v>1</v>
      </c>
      <c r="I215" s="21">
        <v>10</v>
      </c>
    </row>
    <row r="216" spans="1:9" ht="16.5" thickTop="1" thickBot="1" x14ac:dyDescent="0.3">
      <c r="A216" s="15" t="s">
        <v>197</v>
      </c>
      <c r="B216" s="21">
        <v>0</v>
      </c>
      <c r="C216" s="21">
        <v>1</v>
      </c>
      <c r="D216" s="21">
        <v>3</v>
      </c>
      <c r="E216" s="21">
        <v>2</v>
      </c>
      <c r="F216" s="21">
        <v>5</v>
      </c>
      <c r="G216" s="21">
        <v>1</v>
      </c>
      <c r="H216" s="21">
        <v>0</v>
      </c>
      <c r="I216" s="21">
        <v>12</v>
      </c>
    </row>
    <row r="217" spans="1:9" ht="16.5" thickTop="1" thickBot="1" x14ac:dyDescent="0.3">
      <c r="A217" s="15" t="s">
        <v>198</v>
      </c>
      <c r="B217" s="21">
        <v>0</v>
      </c>
      <c r="C217" s="21">
        <v>6</v>
      </c>
      <c r="D217" s="21">
        <v>8</v>
      </c>
      <c r="E217" s="21">
        <v>5</v>
      </c>
      <c r="F217" s="21">
        <v>12</v>
      </c>
      <c r="G217" s="21">
        <v>3</v>
      </c>
      <c r="H217" s="21">
        <v>1</v>
      </c>
      <c r="I217" s="21">
        <v>35</v>
      </c>
    </row>
    <row r="218" spans="1:9" ht="16.5" thickTop="1" thickBot="1" x14ac:dyDescent="0.3">
      <c r="A218" s="15" t="s">
        <v>199</v>
      </c>
      <c r="B218" s="21">
        <v>0</v>
      </c>
      <c r="C218" s="21">
        <v>2</v>
      </c>
      <c r="D218" s="21">
        <v>6</v>
      </c>
      <c r="E218" s="21">
        <v>0</v>
      </c>
      <c r="F218" s="21">
        <v>1</v>
      </c>
      <c r="G218" s="21">
        <v>5</v>
      </c>
      <c r="H218" s="21">
        <v>0</v>
      </c>
      <c r="I218" s="21">
        <v>14</v>
      </c>
    </row>
    <row r="219" spans="1:9" ht="16.5" thickTop="1" thickBot="1" x14ac:dyDescent="0.3">
      <c r="A219" s="15" t="s">
        <v>200</v>
      </c>
      <c r="B219" s="21">
        <v>0</v>
      </c>
      <c r="C219" s="21">
        <v>3</v>
      </c>
      <c r="D219" s="21">
        <v>12</v>
      </c>
      <c r="E219" s="21">
        <v>2</v>
      </c>
      <c r="F219" s="21">
        <v>5</v>
      </c>
      <c r="G219" s="21">
        <v>7</v>
      </c>
      <c r="H219" s="21">
        <v>1</v>
      </c>
      <c r="I219" s="21">
        <v>30</v>
      </c>
    </row>
    <row r="220" spans="1:9" ht="16.5" thickTop="1" thickBot="1" x14ac:dyDescent="0.3">
      <c r="A220" s="15" t="s">
        <v>201</v>
      </c>
      <c r="B220" s="21">
        <v>0</v>
      </c>
      <c r="C220" s="21">
        <v>6</v>
      </c>
      <c r="D220" s="21">
        <v>12</v>
      </c>
      <c r="E220" s="21">
        <v>5</v>
      </c>
      <c r="F220" s="21">
        <v>6</v>
      </c>
      <c r="G220" s="21">
        <v>2</v>
      </c>
      <c r="H220" s="21">
        <v>0</v>
      </c>
      <c r="I220" s="21">
        <v>31</v>
      </c>
    </row>
    <row r="221" spans="1:9" ht="16.5" thickTop="1" thickBot="1" x14ac:dyDescent="0.3">
      <c r="A221" s="15" t="s">
        <v>202</v>
      </c>
      <c r="B221" s="21">
        <v>0</v>
      </c>
      <c r="C221" s="21">
        <v>7</v>
      </c>
      <c r="D221" s="21">
        <v>9</v>
      </c>
      <c r="E221" s="21">
        <v>9</v>
      </c>
      <c r="F221" s="21">
        <v>10</v>
      </c>
      <c r="G221" s="21">
        <v>3</v>
      </c>
      <c r="H221" s="21">
        <v>0</v>
      </c>
      <c r="I221" s="21">
        <v>38</v>
      </c>
    </row>
    <row r="222" spans="1:9" ht="16.5" thickTop="1" thickBot="1" x14ac:dyDescent="0.3">
      <c r="A222" s="15" t="s">
        <v>203</v>
      </c>
      <c r="B222" s="21">
        <v>0</v>
      </c>
      <c r="C222" s="21">
        <v>0</v>
      </c>
      <c r="D222" s="21">
        <v>1</v>
      </c>
      <c r="E222" s="21">
        <v>0</v>
      </c>
      <c r="F222" s="21">
        <v>0</v>
      </c>
      <c r="G222" s="21">
        <v>0</v>
      </c>
      <c r="H222" s="21">
        <v>0</v>
      </c>
      <c r="I222" s="21">
        <v>1</v>
      </c>
    </row>
    <row r="223" spans="1:9" ht="16.5" thickTop="1" thickBot="1" x14ac:dyDescent="0.3">
      <c r="A223" s="15" t="s">
        <v>204</v>
      </c>
      <c r="B223" s="21">
        <v>0</v>
      </c>
      <c r="C223" s="21">
        <v>0</v>
      </c>
      <c r="D223" s="21">
        <v>0</v>
      </c>
      <c r="E223" s="21">
        <v>1</v>
      </c>
      <c r="F223" s="21">
        <v>0</v>
      </c>
      <c r="G223" s="21">
        <v>0</v>
      </c>
      <c r="H223" s="21">
        <v>0</v>
      </c>
      <c r="I223" s="21">
        <v>1</v>
      </c>
    </row>
    <row r="224" spans="1:9" ht="16.5" thickTop="1" thickBot="1" x14ac:dyDescent="0.3">
      <c r="A224" s="15" t="s">
        <v>205</v>
      </c>
      <c r="B224" s="21">
        <v>0</v>
      </c>
      <c r="C224" s="21">
        <v>2</v>
      </c>
      <c r="D224" s="21">
        <v>5</v>
      </c>
      <c r="E224" s="21">
        <v>2</v>
      </c>
      <c r="F224" s="21">
        <v>3</v>
      </c>
      <c r="G224" s="21">
        <v>0</v>
      </c>
      <c r="H224" s="21">
        <v>1</v>
      </c>
      <c r="I224" s="21">
        <v>13</v>
      </c>
    </row>
    <row r="225" spans="1:9" ht="16.5" thickTop="1" thickBot="1" x14ac:dyDescent="0.3">
      <c r="A225" s="15" t="s">
        <v>206</v>
      </c>
      <c r="B225" s="21">
        <v>0</v>
      </c>
      <c r="C225" s="21">
        <v>1</v>
      </c>
      <c r="D225" s="21">
        <v>2</v>
      </c>
      <c r="E225" s="21">
        <v>2</v>
      </c>
      <c r="F225" s="21">
        <v>1</v>
      </c>
      <c r="G225" s="21">
        <v>0</v>
      </c>
      <c r="H225" s="21">
        <v>0</v>
      </c>
      <c r="I225" s="21">
        <v>6</v>
      </c>
    </row>
    <row r="226" spans="1:9" ht="16.5" thickTop="1" thickBot="1" x14ac:dyDescent="0.3">
      <c r="A226" s="15" t="s">
        <v>207</v>
      </c>
      <c r="B226" s="21">
        <v>0</v>
      </c>
      <c r="C226" s="21">
        <v>1</v>
      </c>
      <c r="D226" s="21">
        <v>1</v>
      </c>
      <c r="E226" s="21">
        <v>1</v>
      </c>
      <c r="F226" s="21">
        <v>1</v>
      </c>
      <c r="G226" s="21">
        <v>0</v>
      </c>
      <c r="H226" s="21">
        <v>0</v>
      </c>
      <c r="I226" s="21">
        <v>4</v>
      </c>
    </row>
    <row r="227" spans="1:9" ht="16.5" thickTop="1" thickBot="1" x14ac:dyDescent="0.3">
      <c r="A227" s="15" t="s">
        <v>208</v>
      </c>
      <c r="B227" s="21">
        <v>0</v>
      </c>
      <c r="C227" s="21">
        <v>1</v>
      </c>
      <c r="D227" s="21">
        <v>7</v>
      </c>
      <c r="E227" s="21">
        <v>1</v>
      </c>
      <c r="F227" s="21">
        <v>5</v>
      </c>
      <c r="G227" s="21">
        <v>0</v>
      </c>
      <c r="H227" s="21">
        <v>0</v>
      </c>
      <c r="I227" s="21">
        <v>14</v>
      </c>
    </row>
    <row r="228" spans="1:9" ht="16.5" thickTop="1" thickBot="1" x14ac:dyDescent="0.3">
      <c r="A228" s="15" t="s">
        <v>209</v>
      </c>
      <c r="B228" s="21">
        <v>0</v>
      </c>
      <c r="C228" s="21">
        <v>4</v>
      </c>
      <c r="D228" s="21">
        <v>3</v>
      </c>
      <c r="E228" s="21">
        <v>4</v>
      </c>
      <c r="F228" s="21">
        <v>5</v>
      </c>
      <c r="G228" s="21">
        <v>3</v>
      </c>
      <c r="H228" s="21">
        <v>0</v>
      </c>
      <c r="I228" s="21">
        <v>19</v>
      </c>
    </row>
    <row r="229" spans="1:9" ht="16.5" thickTop="1" thickBot="1" x14ac:dyDescent="0.3">
      <c r="A229" s="15" t="s">
        <v>210</v>
      </c>
      <c r="B229" s="21">
        <v>0</v>
      </c>
      <c r="C229" s="21">
        <v>2</v>
      </c>
      <c r="D229" s="21">
        <v>0</v>
      </c>
      <c r="E229" s="21">
        <v>0</v>
      </c>
      <c r="F229" s="21">
        <v>1</v>
      </c>
      <c r="G229" s="21">
        <v>0</v>
      </c>
      <c r="H229" s="21">
        <v>0</v>
      </c>
      <c r="I229" s="21">
        <v>3</v>
      </c>
    </row>
    <row r="230" spans="1:9" ht="16.5" thickTop="1" thickBot="1" x14ac:dyDescent="0.3">
      <c r="A230" s="15" t="s">
        <v>211</v>
      </c>
      <c r="B230" s="21">
        <v>0</v>
      </c>
      <c r="C230" s="21">
        <v>3</v>
      </c>
      <c r="D230" s="21">
        <v>7</v>
      </c>
      <c r="E230" s="21">
        <v>7</v>
      </c>
      <c r="F230" s="21">
        <v>3</v>
      </c>
      <c r="G230" s="21">
        <v>1</v>
      </c>
      <c r="H230" s="21">
        <v>0</v>
      </c>
      <c r="I230" s="21">
        <v>21</v>
      </c>
    </row>
    <row r="231" spans="1:9" ht="16.5" thickTop="1" thickBot="1" x14ac:dyDescent="0.3">
      <c r="A231" s="15" t="s">
        <v>212</v>
      </c>
      <c r="B231" s="21">
        <v>0</v>
      </c>
      <c r="C231" s="21">
        <v>2</v>
      </c>
      <c r="D231" s="21">
        <v>5</v>
      </c>
      <c r="E231" s="21">
        <v>7</v>
      </c>
      <c r="F231" s="21">
        <v>0</v>
      </c>
      <c r="G231" s="21">
        <v>0</v>
      </c>
      <c r="H231" s="21">
        <v>0</v>
      </c>
      <c r="I231" s="21">
        <v>14</v>
      </c>
    </row>
    <row r="232" spans="1:9" ht="16.5" thickTop="1" thickBot="1" x14ac:dyDescent="0.3">
      <c r="A232" s="15" t="s">
        <v>213</v>
      </c>
      <c r="B232" s="21">
        <v>0</v>
      </c>
      <c r="C232" s="21">
        <v>2</v>
      </c>
      <c r="D232" s="21">
        <v>3</v>
      </c>
      <c r="E232" s="21">
        <v>3</v>
      </c>
      <c r="F232" s="21">
        <v>3</v>
      </c>
      <c r="G232" s="21">
        <v>0</v>
      </c>
      <c r="H232" s="21">
        <v>0</v>
      </c>
      <c r="I232" s="21">
        <v>11</v>
      </c>
    </row>
    <row r="233" spans="1:9" ht="16.5" thickTop="1" thickBot="1" x14ac:dyDescent="0.3">
      <c r="A233" s="15" t="s">
        <v>214</v>
      </c>
      <c r="B233" s="21">
        <v>0</v>
      </c>
      <c r="C233" s="21">
        <v>3</v>
      </c>
      <c r="D233" s="21">
        <v>3</v>
      </c>
      <c r="E233" s="21">
        <v>4</v>
      </c>
      <c r="F233" s="21">
        <v>4</v>
      </c>
      <c r="G233" s="21">
        <v>1</v>
      </c>
      <c r="H233" s="21">
        <v>0</v>
      </c>
      <c r="I233" s="21">
        <v>15</v>
      </c>
    </row>
    <row r="234" spans="1:9" ht="16.5" thickTop="1" thickBot="1" x14ac:dyDescent="0.3">
      <c r="A234" s="15" t="s">
        <v>215</v>
      </c>
      <c r="B234" s="21">
        <v>0</v>
      </c>
      <c r="C234" s="21">
        <v>0</v>
      </c>
      <c r="D234" s="21">
        <v>0</v>
      </c>
      <c r="E234" s="21">
        <v>0</v>
      </c>
      <c r="F234" s="21">
        <v>1</v>
      </c>
      <c r="G234" s="21">
        <v>0</v>
      </c>
      <c r="H234" s="21">
        <v>0</v>
      </c>
      <c r="I234" s="21">
        <v>1</v>
      </c>
    </row>
    <row r="235" spans="1:9" ht="16.5" thickTop="1" thickBot="1" x14ac:dyDescent="0.3">
      <c r="A235" s="15" t="s">
        <v>216</v>
      </c>
      <c r="B235" s="21">
        <v>0</v>
      </c>
      <c r="C235" s="21">
        <v>7</v>
      </c>
      <c r="D235" s="21">
        <v>17</v>
      </c>
      <c r="E235" s="21">
        <v>4</v>
      </c>
      <c r="F235" s="21">
        <v>6</v>
      </c>
      <c r="G235" s="21">
        <v>6</v>
      </c>
      <c r="H235" s="21">
        <v>1</v>
      </c>
      <c r="I235" s="21">
        <v>41</v>
      </c>
    </row>
    <row r="236" spans="1:9" ht="16.5" thickTop="1" thickBot="1" x14ac:dyDescent="0.3">
      <c r="A236" s="15" t="s">
        <v>217</v>
      </c>
      <c r="B236" s="21">
        <v>0</v>
      </c>
      <c r="C236" s="21">
        <v>11</v>
      </c>
      <c r="D236" s="21">
        <v>11</v>
      </c>
      <c r="E236" s="21">
        <v>8</v>
      </c>
      <c r="F236" s="21">
        <v>13</v>
      </c>
      <c r="G236" s="21">
        <v>4</v>
      </c>
      <c r="H236" s="21">
        <v>2</v>
      </c>
      <c r="I236" s="21">
        <v>49</v>
      </c>
    </row>
    <row r="237" spans="1:9" ht="16.5" thickTop="1" thickBot="1" x14ac:dyDescent="0.3">
      <c r="A237" s="15" t="s">
        <v>218</v>
      </c>
      <c r="B237" s="21">
        <v>0</v>
      </c>
      <c r="C237" s="21">
        <v>1</v>
      </c>
      <c r="D237" s="21">
        <v>6</v>
      </c>
      <c r="E237" s="21">
        <v>2</v>
      </c>
      <c r="F237" s="21">
        <v>2</v>
      </c>
      <c r="G237" s="21">
        <v>3</v>
      </c>
      <c r="H237" s="21">
        <v>0</v>
      </c>
      <c r="I237" s="21">
        <v>14</v>
      </c>
    </row>
    <row r="238" spans="1:9" ht="16.5" thickTop="1" thickBot="1" x14ac:dyDescent="0.3">
      <c r="A238" s="15" t="s">
        <v>219</v>
      </c>
      <c r="B238" s="21">
        <v>0</v>
      </c>
      <c r="C238" s="21">
        <v>5</v>
      </c>
      <c r="D238" s="21">
        <v>7</v>
      </c>
      <c r="E238" s="21">
        <v>8</v>
      </c>
      <c r="F238" s="21">
        <v>6</v>
      </c>
      <c r="G238" s="21">
        <v>0</v>
      </c>
      <c r="H238" s="21">
        <v>0</v>
      </c>
      <c r="I238" s="21">
        <v>26</v>
      </c>
    </row>
    <row r="239" spans="1:9" ht="16.5" thickTop="1" thickBot="1" x14ac:dyDescent="0.3">
      <c r="A239" s="15" t="s">
        <v>220</v>
      </c>
      <c r="B239" s="21">
        <v>0</v>
      </c>
      <c r="C239" s="21">
        <v>7</v>
      </c>
      <c r="D239" s="21">
        <v>10</v>
      </c>
      <c r="E239" s="21">
        <v>9</v>
      </c>
      <c r="F239" s="21">
        <v>8</v>
      </c>
      <c r="G239" s="21">
        <v>2</v>
      </c>
      <c r="H239" s="21">
        <v>2</v>
      </c>
      <c r="I239" s="21">
        <v>38</v>
      </c>
    </row>
    <row r="240" spans="1:9" ht="16.5" thickTop="1" thickBot="1" x14ac:dyDescent="0.3">
      <c r="A240" s="15" t="s">
        <v>221</v>
      </c>
      <c r="B240" s="21">
        <v>0</v>
      </c>
      <c r="C240" s="21">
        <v>2</v>
      </c>
      <c r="D240" s="21">
        <v>3</v>
      </c>
      <c r="E240" s="21">
        <v>3</v>
      </c>
      <c r="F240" s="21">
        <v>3</v>
      </c>
      <c r="G240" s="21">
        <v>0</v>
      </c>
      <c r="H240" s="21">
        <v>0</v>
      </c>
      <c r="I240" s="21">
        <v>11</v>
      </c>
    </row>
    <row r="241" spans="1:9" ht="16.5" thickTop="1" thickBot="1" x14ac:dyDescent="0.3">
      <c r="A241" s="15" t="s">
        <v>222</v>
      </c>
      <c r="B241" s="21">
        <v>0</v>
      </c>
      <c r="C241" s="21">
        <v>5</v>
      </c>
      <c r="D241" s="21">
        <v>3</v>
      </c>
      <c r="E241" s="21">
        <v>0</v>
      </c>
      <c r="F241" s="21">
        <v>3</v>
      </c>
      <c r="G241" s="21">
        <v>1</v>
      </c>
      <c r="H241" s="21">
        <v>0</v>
      </c>
      <c r="I241" s="21">
        <v>12</v>
      </c>
    </row>
    <row r="242" spans="1:9" ht="16.5" thickTop="1" thickBot="1" x14ac:dyDescent="0.3">
      <c r="A242" s="15" t="s">
        <v>223</v>
      </c>
      <c r="B242" s="21">
        <v>0</v>
      </c>
      <c r="C242" s="21">
        <v>3</v>
      </c>
      <c r="D242" s="21">
        <v>5</v>
      </c>
      <c r="E242" s="21">
        <v>8</v>
      </c>
      <c r="F242" s="21">
        <v>4</v>
      </c>
      <c r="G242" s="21">
        <v>2</v>
      </c>
      <c r="H242" s="21">
        <v>2</v>
      </c>
      <c r="I242" s="21">
        <v>24</v>
      </c>
    </row>
    <row r="243" spans="1:9" ht="16.5" thickTop="1" thickBot="1" x14ac:dyDescent="0.3">
      <c r="A243" s="15" t="s">
        <v>224</v>
      </c>
      <c r="B243" s="21">
        <v>1</v>
      </c>
      <c r="C243" s="21">
        <v>6</v>
      </c>
      <c r="D243" s="21">
        <v>14</v>
      </c>
      <c r="E243" s="21">
        <v>9</v>
      </c>
      <c r="F243" s="21">
        <v>9</v>
      </c>
      <c r="G243" s="21">
        <v>4</v>
      </c>
      <c r="H243" s="21">
        <v>2</v>
      </c>
      <c r="I243" s="21">
        <v>45</v>
      </c>
    </row>
    <row r="244" spans="1:9" ht="16.5" thickTop="1" thickBot="1" x14ac:dyDescent="0.3">
      <c r="A244" s="15" t="s">
        <v>225</v>
      </c>
      <c r="B244" s="21">
        <v>0</v>
      </c>
      <c r="C244" s="21">
        <v>23</v>
      </c>
      <c r="D244" s="21">
        <v>20</v>
      </c>
      <c r="E244" s="21">
        <v>23</v>
      </c>
      <c r="F244" s="21">
        <v>24</v>
      </c>
      <c r="G244" s="21">
        <v>4</v>
      </c>
      <c r="H244" s="21">
        <v>3</v>
      </c>
      <c r="I244" s="21">
        <v>97</v>
      </c>
    </row>
    <row r="245" spans="1:9" ht="16.5" thickTop="1" thickBot="1" x14ac:dyDescent="0.3">
      <c r="A245" s="15" t="s">
        <v>226</v>
      </c>
      <c r="B245" s="21">
        <v>1</v>
      </c>
      <c r="C245" s="21">
        <v>10</v>
      </c>
      <c r="D245" s="21">
        <v>2</v>
      </c>
      <c r="E245" s="21">
        <v>7</v>
      </c>
      <c r="F245" s="21">
        <v>16</v>
      </c>
      <c r="G245" s="21">
        <v>6</v>
      </c>
      <c r="H245" s="21">
        <v>0</v>
      </c>
      <c r="I245" s="21">
        <v>42</v>
      </c>
    </row>
    <row r="246" spans="1:9" ht="16.5" thickTop="1" thickBot="1" x14ac:dyDescent="0.3">
      <c r="A246" s="15" t="s">
        <v>227</v>
      </c>
      <c r="B246" s="21">
        <v>0</v>
      </c>
      <c r="C246" s="21">
        <v>10</v>
      </c>
      <c r="D246" s="21">
        <v>15</v>
      </c>
      <c r="E246" s="21">
        <v>7</v>
      </c>
      <c r="F246" s="21">
        <v>12</v>
      </c>
      <c r="G246" s="21">
        <v>4</v>
      </c>
      <c r="H246" s="21">
        <v>1</v>
      </c>
      <c r="I246" s="21">
        <v>49</v>
      </c>
    </row>
    <row r="247" spans="1:9" ht="16.5" thickTop="1" thickBot="1" x14ac:dyDescent="0.3">
      <c r="A247" s="15" t="s">
        <v>228</v>
      </c>
      <c r="B247" s="21">
        <v>0</v>
      </c>
      <c r="C247" s="21">
        <v>6</v>
      </c>
      <c r="D247" s="21">
        <v>9</v>
      </c>
      <c r="E247" s="21">
        <v>6</v>
      </c>
      <c r="F247" s="21">
        <v>8</v>
      </c>
      <c r="G247" s="21">
        <v>3</v>
      </c>
      <c r="H247" s="21">
        <v>0</v>
      </c>
      <c r="I247" s="21">
        <v>32</v>
      </c>
    </row>
    <row r="248" spans="1:9" ht="16.5" thickTop="1" thickBot="1" x14ac:dyDescent="0.3">
      <c r="A248" s="15" t="s">
        <v>229</v>
      </c>
      <c r="B248" s="21">
        <v>0</v>
      </c>
      <c r="C248" s="21">
        <v>11</v>
      </c>
      <c r="D248" s="21">
        <v>17</v>
      </c>
      <c r="E248" s="21">
        <v>10</v>
      </c>
      <c r="F248" s="21">
        <v>17</v>
      </c>
      <c r="G248" s="21">
        <v>2</v>
      </c>
      <c r="H248" s="21">
        <v>0</v>
      </c>
      <c r="I248" s="21">
        <v>57</v>
      </c>
    </row>
    <row r="249" spans="1:9" ht="16.5" thickTop="1" thickBot="1" x14ac:dyDescent="0.3">
      <c r="A249" s="15" t="s">
        <v>230</v>
      </c>
      <c r="B249" s="21">
        <v>0</v>
      </c>
      <c r="C249" s="21">
        <v>1</v>
      </c>
      <c r="D249" s="21">
        <v>7</v>
      </c>
      <c r="E249" s="21">
        <v>5</v>
      </c>
      <c r="F249" s="21">
        <v>6</v>
      </c>
      <c r="G249" s="21">
        <v>2</v>
      </c>
      <c r="H249" s="21">
        <v>0</v>
      </c>
      <c r="I249" s="21">
        <v>21</v>
      </c>
    </row>
    <row r="250" spans="1:9" ht="16.5" thickTop="1" thickBot="1" x14ac:dyDescent="0.3">
      <c r="A250" s="15" t="s">
        <v>231</v>
      </c>
      <c r="B250" s="21">
        <v>1</v>
      </c>
      <c r="C250" s="21">
        <v>5</v>
      </c>
      <c r="D250" s="21">
        <v>9</v>
      </c>
      <c r="E250" s="21">
        <v>6</v>
      </c>
      <c r="F250" s="21">
        <v>2</v>
      </c>
      <c r="G250" s="21">
        <v>4</v>
      </c>
      <c r="H250" s="21">
        <v>0</v>
      </c>
      <c r="I250" s="21">
        <v>27</v>
      </c>
    </row>
    <row r="251" spans="1:9" ht="16.5" thickTop="1" thickBot="1" x14ac:dyDescent="0.3">
      <c r="A251" s="15" t="s">
        <v>232</v>
      </c>
      <c r="B251" s="21">
        <v>0</v>
      </c>
      <c r="C251" s="21">
        <v>28</v>
      </c>
      <c r="D251" s="21">
        <v>32</v>
      </c>
      <c r="E251" s="21">
        <v>21</v>
      </c>
      <c r="F251" s="21">
        <v>28</v>
      </c>
      <c r="G251" s="21">
        <v>13</v>
      </c>
      <c r="H251" s="21">
        <v>0</v>
      </c>
      <c r="I251" s="21">
        <v>122</v>
      </c>
    </row>
    <row r="252" spans="1:9" ht="16.5" thickTop="1" thickBot="1" x14ac:dyDescent="0.3">
      <c r="A252" s="15" t="s">
        <v>233</v>
      </c>
      <c r="B252" s="21">
        <v>0</v>
      </c>
      <c r="C252" s="21">
        <v>11</v>
      </c>
      <c r="D252" s="21">
        <v>12</v>
      </c>
      <c r="E252" s="21">
        <v>5</v>
      </c>
      <c r="F252" s="21">
        <v>9</v>
      </c>
      <c r="G252" s="21">
        <v>1</v>
      </c>
      <c r="H252" s="21">
        <v>0</v>
      </c>
      <c r="I252" s="21">
        <v>38</v>
      </c>
    </row>
    <row r="253" spans="1:9" ht="16.5" thickTop="1" thickBot="1" x14ac:dyDescent="0.3">
      <c r="A253" s="15" t="s">
        <v>234</v>
      </c>
      <c r="B253" s="21">
        <v>0</v>
      </c>
      <c r="C253" s="21">
        <v>9</v>
      </c>
      <c r="D253" s="21">
        <v>15</v>
      </c>
      <c r="E253" s="21">
        <v>14</v>
      </c>
      <c r="F253" s="21">
        <v>12</v>
      </c>
      <c r="G253" s="21">
        <v>7</v>
      </c>
      <c r="H253" s="21">
        <v>0</v>
      </c>
      <c r="I253" s="21">
        <v>57</v>
      </c>
    </row>
    <row r="254" spans="1:9" ht="16.5" thickTop="1" thickBot="1" x14ac:dyDescent="0.3">
      <c r="A254" s="15" t="s">
        <v>235</v>
      </c>
      <c r="B254" s="21">
        <v>0</v>
      </c>
      <c r="C254" s="21">
        <v>11</v>
      </c>
      <c r="D254" s="21">
        <v>7</v>
      </c>
      <c r="E254" s="21">
        <v>11</v>
      </c>
      <c r="F254" s="21">
        <v>9</v>
      </c>
      <c r="G254" s="21">
        <v>3</v>
      </c>
      <c r="H254" s="21">
        <v>0</v>
      </c>
      <c r="I254" s="21">
        <v>41</v>
      </c>
    </row>
    <row r="255" spans="1:9" ht="16.5" thickTop="1" thickBot="1" x14ac:dyDescent="0.3">
      <c r="A255" s="15" t="s">
        <v>236</v>
      </c>
      <c r="B255" s="21">
        <v>0</v>
      </c>
      <c r="C255" s="21">
        <v>14</v>
      </c>
      <c r="D255" s="21">
        <v>21</v>
      </c>
      <c r="E255" s="21">
        <v>19</v>
      </c>
      <c r="F255" s="21">
        <v>17</v>
      </c>
      <c r="G255" s="21">
        <v>10</v>
      </c>
      <c r="H255" s="21">
        <v>0</v>
      </c>
      <c r="I255" s="21">
        <v>81</v>
      </c>
    </row>
    <row r="256" spans="1:9" ht="16.5" thickTop="1" thickBot="1" x14ac:dyDescent="0.3">
      <c r="A256" s="15" t="s">
        <v>237</v>
      </c>
      <c r="B256" s="21">
        <v>0</v>
      </c>
      <c r="C256" s="21">
        <v>7</v>
      </c>
      <c r="D256" s="21">
        <v>8</v>
      </c>
      <c r="E256" s="21">
        <v>16</v>
      </c>
      <c r="F256" s="21">
        <v>9</v>
      </c>
      <c r="G256" s="21">
        <v>1</v>
      </c>
      <c r="H256" s="21">
        <v>0</v>
      </c>
      <c r="I256" s="21">
        <v>41</v>
      </c>
    </row>
    <row r="257" spans="1:9" ht="16.5" thickTop="1" thickBot="1" x14ac:dyDescent="0.3">
      <c r="A257" s="15" t="s">
        <v>238</v>
      </c>
      <c r="B257" s="21">
        <v>0</v>
      </c>
      <c r="C257" s="21">
        <v>0</v>
      </c>
      <c r="D257" s="21">
        <v>0</v>
      </c>
      <c r="E257" s="21">
        <v>2</v>
      </c>
      <c r="F257" s="21">
        <v>3</v>
      </c>
      <c r="G257" s="21">
        <v>1</v>
      </c>
      <c r="H257" s="21">
        <v>0</v>
      </c>
      <c r="I257" s="21">
        <v>6</v>
      </c>
    </row>
    <row r="258" spans="1:9" ht="16.5" thickTop="1" thickBot="1" x14ac:dyDescent="0.3">
      <c r="A258" s="15" t="s">
        <v>239</v>
      </c>
      <c r="B258" s="21">
        <v>0</v>
      </c>
      <c r="C258" s="21">
        <v>2</v>
      </c>
      <c r="D258" s="21">
        <v>7</v>
      </c>
      <c r="E258" s="21">
        <v>6</v>
      </c>
      <c r="F258" s="21">
        <v>7</v>
      </c>
      <c r="G258" s="21">
        <v>1</v>
      </c>
      <c r="H258" s="21">
        <v>0</v>
      </c>
      <c r="I258" s="21">
        <v>23</v>
      </c>
    </row>
    <row r="259" spans="1:9" ht="16.5" thickTop="1" thickBot="1" x14ac:dyDescent="0.3">
      <c r="A259" s="15" t="s">
        <v>240</v>
      </c>
      <c r="B259" s="21">
        <v>0</v>
      </c>
      <c r="C259" s="21">
        <v>3</v>
      </c>
      <c r="D259" s="21">
        <v>7</v>
      </c>
      <c r="E259" s="21">
        <v>8</v>
      </c>
      <c r="F259" s="21">
        <v>1</v>
      </c>
      <c r="G259" s="21">
        <v>2</v>
      </c>
      <c r="H259" s="21">
        <v>2</v>
      </c>
      <c r="I259" s="21">
        <v>23</v>
      </c>
    </row>
    <row r="260" spans="1:9" ht="16.5" thickTop="1" thickBot="1" x14ac:dyDescent="0.3">
      <c r="A260" s="15" t="s">
        <v>241</v>
      </c>
      <c r="B260" s="21">
        <v>0</v>
      </c>
      <c r="C260" s="21">
        <v>9</v>
      </c>
      <c r="D260" s="21">
        <v>22</v>
      </c>
      <c r="E260" s="21">
        <v>13</v>
      </c>
      <c r="F260" s="21">
        <v>20</v>
      </c>
      <c r="G260" s="21">
        <v>7</v>
      </c>
      <c r="H260" s="21">
        <v>2</v>
      </c>
      <c r="I260" s="21">
        <v>73</v>
      </c>
    </row>
    <row r="261" spans="1:9" ht="16.5" thickTop="1" thickBot="1" x14ac:dyDescent="0.3">
      <c r="A261" s="15" t="s">
        <v>242</v>
      </c>
      <c r="B261" s="21">
        <v>0</v>
      </c>
      <c r="C261" s="21">
        <v>0</v>
      </c>
      <c r="D261" s="21">
        <v>0</v>
      </c>
      <c r="E261" s="21">
        <v>1</v>
      </c>
      <c r="F261" s="21">
        <v>4</v>
      </c>
      <c r="G261" s="21">
        <v>2</v>
      </c>
      <c r="H261" s="21">
        <v>2</v>
      </c>
      <c r="I261" s="21">
        <v>9</v>
      </c>
    </row>
    <row r="262" spans="1:9" ht="16.5" thickTop="1" thickBot="1" x14ac:dyDescent="0.3">
      <c r="A262" s="15" t="s">
        <v>243</v>
      </c>
      <c r="B262" s="21">
        <v>0</v>
      </c>
      <c r="C262" s="21">
        <v>0</v>
      </c>
      <c r="D262" s="21">
        <v>0</v>
      </c>
      <c r="E262" s="21">
        <v>1</v>
      </c>
      <c r="F262" s="21">
        <v>2</v>
      </c>
      <c r="G262" s="21">
        <v>0</v>
      </c>
      <c r="H262" s="21">
        <v>0</v>
      </c>
      <c r="I262" s="21">
        <v>3</v>
      </c>
    </row>
    <row r="263" spans="1:9" ht="16.5" thickTop="1" thickBot="1" x14ac:dyDescent="0.3">
      <c r="A263" s="15" t="s">
        <v>244</v>
      </c>
      <c r="B263" s="21">
        <v>0</v>
      </c>
      <c r="C263" s="21">
        <v>0</v>
      </c>
      <c r="D263" s="21">
        <v>1</v>
      </c>
      <c r="E263" s="21">
        <v>4</v>
      </c>
      <c r="F263" s="21">
        <v>1</v>
      </c>
      <c r="G263" s="21">
        <v>0</v>
      </c>
      <c r="H263" s="21">
        <v>0</v>
      </c>
      <c r="I263" s="21">
        <v>6</v>
      </c>
    </row>
    <row r="264" spans="1:9" ht="16.5" thickTop="1" thickBot="1" x14ac:dyDescent="0.3">
      <c r="A264" s="15" t="s">
        <v>245</v>
      </c>
      <c r="B264" s="21">
        <v>0</v>
      </c>
      <c r="C264" s="21">
        <v>0</v>
      </c>
      <c r="D264" s="21">
        <v>1</v>
      </c>
      <c r="E264" s="21">
        <v>2</v>
      </c>
      <c r="F264" s="21">
        <v>4</v>
      </c>
      <c r="G264" s="21">
        <v>10</v>
      </c>
      <c r="H264" s="21">
        <v>0</v>
      </c>
      <c r="I264" s="21">
        <v>17</v>
      </c>
    </row>
    <row r="265" spans="1:9" ht="16.5" thickTop="1" thickBot="1" x14ac:dyDescent="0.3">
      <c r="A265" s="15" t="s">
        <v>246</v>
      </c>
      <c r="B265" s="21">
        <v>0</v>
      </c>
      <c r="C265" s="21">
        <v>5</v>
      </c>
      <c r="D265" s="21">
        <v>6</v>
      </c>
      <c r="E265" s="21">
        <v>29</v>
      </c>
      <c r="F265" s="21">
        <v>54</v>
      </c>
      <c r="G265" s="21">
        <v>42</v>
      </c>
      <c r="H265" s="21">
        <v>9</v>
      </c>
      <c r="I265" s="21">
        <v>145</v>
      </c>
    </row>
    <row r="266" spans="1:9" ht="16.5" thickTop="1" thickBot="1" x14ac:dyDescent="0.3">
      <c r="A266" s="15" t="s">
        <v>247</v>
      </c>
      <c r="B266" s="21">
        <v>0</v>
      </c>
      <c r="C266" s="21">
        <v>2</v>
      </c>
      <c r="D266" s="21">
        <v>1</v>
      </c>
      <c r="E266" s="21">
        <v>2</v>
      </c>
      <c r="F266" s="21">
        <v>22</v>
      </c>
      <c r="G266" s="21">
        <v>12</v>
      </c>
      <c r="H266" s="21">
        <v>6</v>
      </c>
      <c r="I266" s="21">
        <v>45</v>
      </c>
    </row>
    <row r="267" spans="1:9" ht="16.5" thickTop="1" thickBot="1" x14ac:dyDescent="0.3">
      <c r="A267" s="15" t="s">
        <v>248</v>
      </c>
      <c r="B267" s="21">
        <v>0</v>
      </c>
      <c r="C267" s="21">
        <v>3</v>
      </c>
      <c r="D267" s="21">
        <v>6</v>
      </c>
      <c r="E267" s="21">
        <v>33</v>
      </c>
      <c r="F267" s="21">
        <v>85</v>
      </c>
      <c r="G267" s="21">
        <v>56</v>
      </c>
      <c r="H267" s="21">
        <v>8</v>
      </c>
      <c r="I267" s="21">
        <v>191</v>
      </c>
    </row>
    <row r="268" spans="1:9" ht="16.5" thickTop="1" thickBot="1" x14ac:dyDescent="0.3">
      <c r="A268" s="15" t="s">
        <v>249</v>
      </c>
      <c r="B268" s="21">
        <v>0</v>
      </c>
      <c r="C268" s="21">
        <v>0</v>
      </c>
      <c r="D268" s="21">
        <v>6</v>
      </c>
      <c r="E268" s="21">
        <v>14</v>
      </c>
      <c r="F268" s="21">
        <v>36</v>
      </c>
      <c r="G268" s="21">
        <v>32</v>
      </c>
      <c r="H268" s="21">
        <v>2</v>
      </c>
      <c r="I268" s="21">
        <v>90</v>
      </c>
    </row>
    <row r="269" spans="1:9" ht="16.5" thickTop="1" thickBot="1" x14ac:dyDescent="0.3">
      <c r="A269" s="15" t="s">
        <v>250</v>
      </c>
      <c r="B269" s="21">
        <v>0</v>
      </c>
      <c r="C269" s="21">
        <v>1</v>
      </c>
      <c r="D269" s="21">
        <v>2</v>
      </c>
      <c r="E269" s="21">
        <v>16</v>
      </c>
      <c r="F269" s="21">
        <v>24</v>
      </c>
      <c r="G269" s="21">
        <v>12</v>
      </c>
      <c r="H269" s="21">
        <v>1</v>
      </c>
      <c r="I269" s="21">
        <v>56</v>
      </c>
    </row>
    <row r="270" spans="1:9" ht="16.5" thickTop="1" thickBot="1" x14ac:dyDescent="0.3">
      <c r="A270" s="15" t="s">
        <v>251</v>
      </c>
      <c r="B270" s="21">
        <v>2</v>
      </c>
      <c r="C270" s="21">
        <v>4</v>
      </c>
      <c r="D270" s="21">
        <v>9</v>
      </c>
      <c r="E270" s="21">
        <v>73</v>
      </c>
      <c r="F270" s="21">
        <v>131</v>
      </c>
      <c r="G270" s="21">
        <v>81</v>
      </c>
      <c r="H270" s="21">
        <v>17</v>
      </c>
      <c r="I270" s="21">
        <v>317</v>
      </c>
    </row>
    <row r="271" spans="1:9" ht="16.5" thickTop="1" thickBot="1" x14ac:dyDescent="0.3">
      <c r="A271" s="15" t="s">
        <v>252</v>
      </c>
      <c r="B271" s="21">
        <v>0</v>
      </c>
      <c r="C271" s="21">
        <v>0</v>
      </c>
      <c r="D271" s="21">
        <v>0</v>
      </c>
      <c r="E271" s="21">
        <v>6</v>
      </c>
      <c r="F271" s="21">
        <v>4</v>
      </c>
      <c r="G271" s="21">
        <v>5</v>
      </c>
      <c r="H271" s="21">
        <v>0</v>
      </c>
      <c r="I271" s="21">
        <v>15</v>
      </c>
    </row>
    <row r="272" spans="1:9" ht="16.5" thickTop="1" thickBot="1" x14ac:dyDescent="0.3">
      <c r="A272" s="15" t="s">
        <v>253</v>
      </c>
      <c r="B272" s="21">
        <v>0</v>
      </c>
      <c r="C272" s="21">
        <v>2</v>
      </c>
      <c r="D272" s="21">
        <v>1</v>
      </c>
      <c r="E272" s="21">
        <v>14</v>
      </c>
      <c r="F272" s="21">
        <v>24</v>
      </c>
      <c r="G272" s="21">
        <v>17</v>
      </c>
      <c r="H272" s="21">
        <v>5</v>
      </c>
      <c r="I272" s="21">
        <v>63</v>
      </c>
    </row>
    <row r="273" spans="1:9" ht="16.5" thickTop="1" thickBot="1" x14ac:dyDescent="0.3">
      <c r="A273" s="15" t="s">
        <v>254</v>
      </c>
      <c r="B273" s="21">
        <v>0</v>
      </c>
      <c r="C273" s="21">
        <v>0</v>
      </c>
      <c r="D273" s="21">
        <v>0</v>
      </c>
      <c r="E273" s="21">
        <v>19</v>
      </c>
      <c r="F273" s="21">
        <v>42</v>
      </c>
      <c r="G273" s="21">
        <v>15</v>
      </c>
      <c r="H273" s="21">
        <v>8</v>
      </c>
      <c r="I273" s="21">
        <v>84</v>
      </c>
    </row>
    <row r="274" spans="1:9" ht="16.5" thickTop="1" thickBot="1" x14ac:dyDescent="0.3">
      <c r="A274" s="15" t="s">
        <v>255</v>
      </c>
      <c r="B274" s="21">
        <v>0</v>
      </c>
      <c r="C274" s="21">
        <v>1</v>
      </c>
      <c r="D274" s="21">
        <v>2</v>
      </c>
      <c r="E274" s="21">
        <v>27</v>
      </c>
      <c r="F274" s="21">
        <v>39</v>
      </c>
      <c r="G274" s="21">
        <v>43</v>
      </c>
      <c r="H274" s="21">
        <v>9</v>
      </c>
      <c r="I274" s="21">
        <v>121</v>
      </c>
    </row>
    <row r="275" spans="1:9" ht="16.5" thickTop="1" thickBot="1" x14ac:dyDescent="0.3">
      <c r="A275" s="15" t="s">
        <v>256</v>
      </c>
      <c r="B275" s="21">
        <v>0</v>
      </c>
      <c r="C275" s="21">
        <v>6</v>
      </c>
      <c r="D275" s="21">
        <v>4</v>
      </c>
      <c r="E275" s="21">
        <v>43</v>
      </c>
      <c r="F275" s="21">
        <v>89</v>
      </c>
      <c r="G275" s="21">
        <v>91</v>
      </c>
      <c r="H275" s="21">
        <v>21</v>
      </c>
      <c r="I275" s="21">
        <v>254</v>
      </c>
    </row>
    <row r="276" spans="1:9" ht="16.5" thickTop="1" thickBot="1" x14ac:dyDescent="0.3">
      <c r="A276" s="15" t="s">
        <v>257</v>
      </c>
      <c r="B276" s="21">
        <v>0</v>
      </c>
      <c r="C276" s="21">
        <v>4</v>
      </c>
      <c r="D276" s="21">
        <v>2</v>
      </c>
      <c r="E276" s="21">
        <v>15</v>
      </c>
      <c r="F276" s="21">
        <v>55</v>
      </c>
      <c r="G276" s="21">
        <v>24</v>
      </c>
      <c r="H276" s="21">
        <v>7</v>
      </c>
      <c r="I276" s="21">
        <v>107</v>
      </c>
    </row>
    <row r="277" spans="1:9" ht="16.5" thickTop="1" thickBot="1" x14ac:dyDescent="0.3">
      <c r="A277" s="15" t="s">
        <v>258</v>
      </c>
      <c r="B277" s="21">
        <v>0</v>
      </c>
      <c r="C277" s="21">
        <v>2</v>
      </c>
      <c r="D277" s="21">
        <v>1</v>
      </c>
      <c r="E277" s="21">
        <v>24</v>
      </c>
      <c r="F277" s="21">
        <v>49</v>
      </c>
      <c r="G277" s="21">
        <v>47</v>
      </c>
      <c r="H277" s="21">
        <v>8</v>
      </c>
      <c r="I277" s="21">
        <v>131</v>
      </c>
    </row>
    <row r="278" spans="1:9" ht="16.5" thickTop="1" thickBot="1" x14ac:dyDescent="0.3">
      <c r="A278" s="15" t="s">
        <v>259</v>
      </c>
      <c r="B278" s="21">
        <v>0</v>
      </c>
      <c r="C278" s="21">
        <v>0</v>
      </c>
      <c r="D278" s="21">
        <v>0</v>
      </c>
      <c r="E278" s="21">
        <v>2</v>
      </c>
      <c r="F278" s="21">
        <v>1</v>
      </c>
      <c r="G278" s="21">
        <v>3</v>
      </c>
      <c r="H278" s="21">
        <v>0</v>
      </c>
      <c r="I278" s="21">
        <v>6</v>
      </c>
    </row>
    <row r="279" spans="1:9" ht="16.5" thickTop="1" thickBot="1" x14ac:dyDescent="0.3">
      <c r="A279" s="15" t="s">
        <v>260</v>
      </c>
      <c r="B279" s="21">
        <v>0</v>
      </c>
      <c r="C279" s="21">
        <v>0</v>
      </c>
      <c r="D279" s="21">
        <v>3</v>
      </c>
      <c r="E279" s="21">
        <v>12</v>
      </c>
      <c r="F279" s="21">
        <v>23</v>
      </c>
      <c r="G279" s="21">
        <v>13</v>
      </c>
      <c r="H279" s="21">
        <v>0</v>
      </c>
      <c r="I279" s="21">
        <v>51</v>
      </c>
    </row>
    <row r="280" spans="1:9" ht="16.5" thickTop="1" thickBot="1" x14ac:dyDescent="0.3">
      <c r="A280" s="15" t="s">
        <v>261</v>
      </c>
      <c r="B280" s="21">
        <v>0</v>
      </c>
      <c r="C280" s="21">
        <v>9</v>
      </c>
      <c r="D280" s="21">
        <v>11</v>
      </c>
      <c r="E280" s="21">
        <v>10</v>
      </c>
      <c r="F280" s="21">
        <v>6</v>
      </c>
      <c r="G280" s="21">
        <v>1</v>
      </c>
      <c r="H280" s="21">
        <v>0</v>
      </c>
      <c r="I280" s="21">
        <v>37</v>
      </c>
    </row>
    <row r="281" spans="1:9" ht="16.5" thickTop="1" thickBot="1" x14ac:dyDescent="0.3">
      <c r="A281" s="15" t="s">
        <v>262</v>
      </c>
      <c r="B281" s="21">
        <v>1</v>
      </c>
      <c r="C281" s="21">
        <v>1</v>
      </c>
      <c r="D281" s="21">
        <v>1</v>
      </c>
      <c r="E281" s="21">
        <v>1</v>
      </c>
      <c r="F281" s="21">
        <v>2</v>
      </c>
      <c r="G281" s="21">
        <v>0</v>
      </c>
      <c r="H281" s="21">
        <v>0</v>
      </c>
      <c r="I281" s="21">
        <v>6</v>
      </c>
    </row>
    <row r="282" spans="1:9" ht="16.5" thickTop="1" thickBot="1" x14ac:dyDescent="0.3">
      <c r="A282" s="15" t="s">
        <v>263</v>
      </c>
      <c r="B282" s="21">
        <v>0</v>
      </c>
      <c r="C282" s="21">
        <v>0</v>
      </c>
      <c r="D282" s="21">
        <v>2</v>
      </c>
      <c r="E282" s="21">
        <v>1</v>
      </c>
      <c r="F282" s="21">
        <v>1</v>
      </c>
      <c r="G282" s="21">
        <v>2</v>
      </c>
      <c r="H282" s="21">
        <v>1</v>
      </c>
      <c r="I282" s="21">
        <v>7</v>
      </c>
    </row>
    <row r="283" spans="1:9" ht="16.5" thickTop="1" thickBot="1" x14ac:dyDescent="0.3">
      <c r="A283" s="15" t="s">
        <v>264</v>
      </c>
      <c r="B283" s="21">
        <v>0</v>
      </c>
      <c r="C283" s="21">
        <v>8</v>
      </c>
      <c r="D283" s="21">
        <v>10</v>
      </c>
      <c r="E283" s="21">
        <v>6</v>
      </c>
      <c r="F283" s="21">
        <v>8</v>
      </c>
      <c r="G283" s="21">
        <v>2</v>
      </c>
      <c r="H283" s="21">
        <v>0</v>
      </c>
      <c r="I283" s="21">
        <v>34</v>
      </c>
    </row>
    <row r="284" spans="1:9" ht="16.5" thickTop="1" thickBot="1" x14ac:dyDescent="0.3">
      <c r="A284" s="15" t="s">
        <v>265</v>
      </c>
      <c r="B284" s="21">
        <v>0</v>
      </c>
      <c r="C284" s="21">
        <v>2</v>
      </c>
      <c r="D284" s="21">
        <v>0</v>
      </c>
      <c r="E284" s="21">
        <v>0</v>
      </c>
      <c r="F284" s="21">
        <v>1</v>
      </c>
      <c r="G284" s="21">
        <v>0</v>
      </c>
      <c r="H284" s="21">
        <v>0</v>
      </c>
      <c r="I284" s="21">
        <v>3</v>
      </c>
    </row>
    <row r="285" spans="1:9" ht="16.5" thickTop="1" thickBot="1" x14ac:dyDescent="0.3">
      <c r="A285" s="15" t="s">
        <v>266</v>
      </c>
      <c r="B285" s="21">
        <v>1</v>
      </c>
      <c r="C285" s="21">
        <v>35</v>
      </c>
      <c r="D285" s="21">
        <v>38</v>
      </c>
      <c r="E285" s="21">
        <v>199</v>
      </c>
      <c r="F285" s="21">
        <v>207</v>
      </c>
      <c r="G285" s="21">
        <v>134</v>
      </c>
      <c r="H285" s="21">
        <v>21</v>
      </c>
      <c r="I285" s="21">
        <v>635</v>
      </c>
    </row>
    <row r="286" spans="1:9" ht="15.75" thickTop="1" x14ac:dyDescent="0.25">
      <c r="A286" s="22" t="s">
        <v>12</v>
      </c>
      <c r="B286" s="13">
        <v>18</v>
      </c>
      <c r="C286" s="13">
        <v>667</v>
      </c>
      <c r="D286" s="13">
        <v>914</v>
      </c>
      <c r="E286" s="13">
        <v>1172</v>
      </c>
      <c r="F286" s="13">
        <v>1573</v>
      </c>
      <c r="G286" s="13">
        <v>871</v>
      </c>
      <c r="H286" s="13">
        <v>167</v>
      </c>
      <c r="I286" s="13">
        <v>5382</v>
      </c>
    </row>
    <row r="287" spans="1:9" x14ac:dyDescent="0.25">
      <c r="A287" s="18" t="s">
        <v>58</v>
      </c>
    </row>
    <row r="288" spans="1:9" x14ac:dyDescent="0.25">
      <c r="A288" s="20" t="s">
        <v>57</v>
      </c>
    </row>
    <row r="291" spans="1:19" s="19" customFormat="1" ht="16.5" thickBot="1" x14ac:dyDescent="0.3">
      <c r="A291" s="5" t="s">
        <v>290</v>
      </c>
    </row>
    <row r="292" spans="1:19" s="19" customFormat="1" ht="37.5" thickTop="1" thickBot="1" x14ac:dyDescent="0.3">
      <c r="A292" s="22" t="s">
        <v>67</v>
      </c>
      <c r="B292" s="13" t="s">
        <v>273</v>
      </c>
      <c r="C292" s="13" t="s">
        <v>274</v>
      </c>
      <c r="D292" s="13" t="s">
        <v>275</v>
      </c>
      <c r="E292" s="13" t="s">
        <v>276</v>
      </c>
      <c r="F292" s="13" t="s">
        <v>278</v>
      </c>
      <c r="G292" s="13" t="s">
        <v>277</v>
      </c>
      <c r="H292" s="13" t="s">
        <v>279</v>
      </c>
      <c r="I292" s="13" t="s">
        <v>280</v>
      </c>
      <c r="J292" s="13" t="s">
        <v>281</v>
      </c>
      <c r="K292" s="13" t="s">
        <v>282</v>
      </c>
      <c r="L292" s="13" t="s">
        <v>286</v>
      </c>
      <c r="M292" s="13" t="s">
        <v>283</v>
      </c>
      <c r="N292" s="13" t="s">
        <v>284</v>
      </c>
      <c r="O292" s="13" t="s">
        <v>285</v>
      </c>
      <c r="P292" s="13" t="s">
        <v>287</v>
      </c>
      <c r="Q292" s="13" t="s">
        <v>288</v>
      </c>
      <c r="R292" s="13" t="s">
        <v>289</v>
      </c>
      <c r="S292" s="13" t="s">
        <v>12</v>
      </c>
    </row>
    <row r="293" spans="1:19" s="19" customFormat="1" ht="16.5" thickTop="1" thickBot="1" x14ac:dyDescent="0.3">
      <c r="A293" s="15">
        <v>2015</v>
      </c>
      <c r="B293" s="21">
        <v>2</v>
      </c>
      <c r="C293" s="21">
        <v>0</v>
      </c>
      <c r="D293" s="21">
        <v>3</v>
      </c>
      <c r="E293" s="21">
        <v>0</v>
      </c>
      <c r="F293" s="21">
        <v>2</v>
      </c>
      <c r="G293" s="21">
        <v>1</v>
      </c>
      <c r="H293" s="21">
        <v>1</v>
      </c>
      <c r="I293" s="21">
        <v>0</v>
      </c>
      <c r="J293" s="21">
        <v>0</v>
      </c>
      <c r="K293" s="21">
        <v>0</v>
      </c>
      <c r="L293" s="21">
        <v>3</v>
      </c>
      <c r="M293" s="21">
        <v>3</v>
      </c>
      <c r="N293" s="21">
        <v>0</v>
      </c>
      <c r="O293" s="21">
        <v>0</v>
      </c>
      <c r="P293" s="21">
        <v>0</v>
      </c>
      <c r="Q293" s="21">
        <v>1</v>
      </c>
      <c r="R293" s="21">
        <v>0</v>
      </c>
      <c r="S293" s="21">
        <f>SUM(B293:R293)</f>
        <v>16</v>
      </c>
    </row>
    <row r="294" spans="1:19" s="19" customFormat="1" ht="16.5" thickTop="1" thickBot="1" x14ac:dyDescent="0.3">
      <c r="A294" s="15">
        <v>2016</v>
      </c>
      <c r="B294" s="21">
        <v>47</v>
      </c>
      <c r="C294" s="21">
        <v>18</v>
      </c>
      <c r="D294" s="21">
        <v>37</v>
      </c>
      <c r="E294" s="21">
        <v>7</v>
      </c>
      <c r="F294" s="21">
        <v>121</v>
      </c>
      <c r="G294" s="21">
        <v>115</v>
      </c>
      <c r="H294" s="21">
        <v>39</v>
      </c>
      <c r="I294" s="21">
        <v>38</v>
      </c>
      <c r="J294" s="21">
        <v>13</v>
      </c>
      <c r="K294" s="21">
        <v>33</v>
      </c>
      <c r="L294" s="21">
        <v>94</v>
      </c>
      <c r="M294" s="21">
        <v>31</v>
      </c>
      <c r="N294" s="21">
        <v>3</v>
      </c>
      <c r="O294" s="21">
        <v>0</v>
      </c>
      <c r="P294" s="21">
        <v>9</v>
      </c>
      <c r="Q294" s="21">
        <v>3</v>
      </c>
      <c r="R294" s="21">
        <v>1</v>
      </c>
      <c r="S294" s="21">
        <f t="shared" ref="S294:S299" si="10">SUM(B294:R294)</f>
        <v>609</v>
      </c>
    </row>
    <row r="295" spans="1:19" s="19" customFormat="1" ht="16.5" thickTop="1" thickBot="1" x14ac:dyDescent="0.3">
      <c r="A295" s="15">
        <v>2017</v>
      </c>
      <c r="B295" s="21">
        <v>55</v>
      </c>
      <c r="C295" s="21">
        <v>19</v>
      </c>
      <c r="D295" s="21">
        <v>51</v>
      </c>
      <c r="E295" s="21">
        <v>4</v>
      </c>
      <c r="F295" s="21">
        <v>208</v>
      </c>
      <c r="G295" s="21">
        <v>110</v>
      </c>
      <c r="H295" s="21">
        <v>52</v>
      </c>
      <c r="I295" s="21">
        <v>33</v>
      </c>
      <c r="J295" s="21">
        <v>11</v>
      </c>
      <c r="K295" s="21">
        <v>35</v>
      </c>
      <c r="L295" s="21">
        <v>145</v>
      </c>
      <c r="M295" s="21">
        <v>55</v>
      </c>
      <c r="N295" s="21">
        <v>1</v>
      </c>
      <c r="O295" s="21">
        <v>2</v>
      </c>
      <c r="P295" s="21">
        <v>5</v>
      </c>
      <c r="Q295" s="21">
        <v>2</v>
      </c>
      <c r="R295" s="21">
        <v>1</v>
      </c>
      <c r="S295" s="21">
        <f t="shared" si="10"/>
        <v>789</v>
      </c>
    </row>
    <row r="296" spans="1:19" s="19" customFormat="1" ht="16.5" thickTop="1" thickBot="1" x14ac:dyDescent="0.3">
      <c r="A296" s="15">
        <v>2018</v>
      </c>
      <c r="B296" s="21">
        <v>113</v>
      </c>
      <c r="C296" s="21">
        <v>13</v>
      </c>
      <c r="D296" s="21">
        <v>86</v>
      </c>
      <c r="E296" s="21">
        <v>2</v>
      </c>
      <c r="F296" s="21">
        <v>232</v>
      </c>
      <c r="G296" s="21">
        <v>144</v>
      </c>
      <c r="H296" s="21">
        <v>64</v>
      </c>
      <c r="I296" s="21">
        <v>48</v>
      </c>
      <c r="J296" s="21">
        <v>13</v>
      </c>
      <c r="K296" s="21">
        <v>32</v>
      </c>
      <c r="L296" s="21">
        <v>206</v>
      </c>
      <c r="M296" s="21">
        <v>53</v>
      </c>
      <c r="N296" s="21">
        <v>1</v>
      </c>
      <c r="O296" s="21">
        <v>0</v>
      </c>
      <c r="P296" s="21">
        <v>9</v>
      </c>
      <c r="Q296" s="21">
        <v>0</v>
      </c>
      <c r="R296" s="21">
        <v>8</v>
      </c>
      <c r="S296" s="21">
        <f t="shared" si="10"/>
        <v>1024</v>
      </c>
    </row>
    <row r="297" spans="1:19" s="19" customFormat="1" ht="16.5" thickTop="1" thickBot="1" x14ac:dyDescent="0.3">
      <c r="A297" s="15">
        <v>2019</v>
      </c>
      <c r="B297" s="21">
        <v>119</v>
      </c>
      <c r="C297" s="21">
        <v>22</v>
      </c>
      <c r="D297" s="21">
        <v>114</v>
      </c>
      <c r="E297" s="21">
        <v>5</v>
      </c>
      <c r="F297" s="21">
        <v>346</v>
      </c>
      <c r="G297" s="21">
        <v>272</v>
      </c>
      <c r="H297" s="21">
        <v>79</v>
      </c>
      <c r="I297" s="21">
        <v>71</v>
      </c>
      <c r="J297" s="21">
        <v>23</v>
      </c>
      <c r="K297" s="21">
        <v>39</v>
      </c>
      <c r="L297" s="21">
        <v>189</v>
      </c>
      <c r="M297" s="21">
        <v>64</v>
      </c>
      <c r="N297" s="21">
        <v>0</v>
      </c>
      <c r="O297" s="21">
        <v>4</v>
      </c>
      <c r="P297" s="21">
        <v>4</v>
      </c>
      <c r="Q297" s="21">
        <v>2</v>
      </c>
      <c r="R297" s="21">
        <v>39</v>
      </c>
      <c r="S297" s="21">
        <f t="shared" si="10"/>
        <v>1392</v>
      </c>
    </row>
    <row r="298" spans="1:19" s="19" customFormat="1" ht="16.5" thickTop="1" thickBot="1" x14ac:dyDescent="0.3">
      <c r="A298" s="15" t="s">
        <v>28</v>
      </c>
      <c r="B298" s="21">
        <v>86</v>
      </c>
      <c r="C298" s="21">
        <v>8</v>
      </c>
      <c r="D298" s="21">
        <v>83</v>
      </c>
      <c r="E298" s="21">
        <v>1</v>
      </c>
      <c r="F298" s="21">
        <v>181</v>
      </c>
      <c r="G298" s="21">
        <v>109</v>
      </c>
      <c r="H298" s="21">
        <v>53</v>
      </c>
      <c r="I298" s="21">
        <v>27</v>
      </c>
      <c r="J298" s="21">
        <v>5</v>
      </c>
      <c r="K298" s="21">
        <v>11</v>
      </c>
      <c r="L298" s="21">
        <v>123</v>
      </c>
      <c r="M298" s="21">
        <v>39</v>
      </c>
      <c r="N298" s="21">
        <v>1</v>
      </c>
      <c r="O298" s="21">
        <v>4</v>
      </c>
      <c r="P298" s="21">
        <v>1</v>
      </c>
      <c r="Q298" s="21">
        <v>0</v>
      </c>
      <c r="R298" s="21">
        <v>38</v>
      </c>
      <c r="S298" s="21">
        <f t="shared" si="10"/>
        <v>770</v>
      </c>
    </row>
    <row r="299" spans="1:19" s="19" customFormat="1" ht="16.5" thickTop="1" thickBot="1" x14ac:dyDescent="0.3">
      <c r="A299" s="15" t="s">
        <v>51</v>
      </c>
      <c r="B299" s="21">
        <v>18</v>
      </c>
      <c r="C299" s="21">
        <v>5</v>
      </c>
      <c r="D299" s="21">
        <v>12</v>
      </c>
      <c r="E299" s="21">
        <v>1</v>
      </c>
      <c r="F299" s="21">
        <v>42</v>
      </c>
      <c r="G299" s="21">
        <v>26</v>
      </c>
      <c r="H299" s="21">
        <v>11</v>
      </c>
      <c r="I299" s="21">
        <v>3</v>
      </c>
      <c r="J299" s="21">
        <v>1</v>
      </c>
      <c r="K299" s="21">
        <v>2</v>
      </c>
      <c r="L299" s="21">
        <v>17</v>
      </c>
      <c r="M299" s="21">
        <v>7</v>
      </c>
      <c r="N299" s="21">
        <v>0</v>
      </c>
      <c r="O299" s="21">
        <v>0</v>
      </c>
      <c r="P299" s="21">
        <v>0</v>
      </c>
      <c r="Q299" s="21">
        <v>0</v>
      </c>
      <c r="R299" s="21">
        <v>9</v>
      </c>
      <c r="S299" s="21">
        <f t="shared" si="10"/>
        <v>154</v>
      </c>
    </row>
    <row r="300" spans="1:19" s="19" customFormat="1" ht="15.75" thickTop="1" x14ac:dyDescent="0.25">
      <c r="A300" s="22" t="s">
        <v>12</v>
      </c>
      <c r="B300" s="13">
        <f>SUM(B293:B299)</f>
        <v>440</v>
      </c>
      <c r="C300" s="13">
        <f t="shared" ref="C300:R300" si="11">SUM(C293:C299)</f>
        <v>85</v>
      </c>
      <c r="D300" s="13">
        <f t="shared" si="11"/>
        <v>386</v>
      </c>
      <c r="E300" s="13">
        <f t="shared" si="11"/>
        <v>20</v>
      </c>
      <c r="F300" s="13">
        <f t="shared" si="11"/>
        <v>1132</v>
      </c>
      <c r="G300" s="13">
        <f t="shared" si="11"/>
        <v>777</v>
      </c>
      <c r="H300" s="13">
        <f t="shared" si="11"/>
        <v>299</v>
      </c>
      <c r="I300" s="13">
        <f t="shared" si="11"/>
        <v>220</v>
      </c>
      <c r="J300" s="13">
        <f t="shared" si="11"/>
        <v>66</v>
      </c>
      <c r="K300" s="13">
        <f t="shared" si="11"/>
        <v>152</v>
      </c>
      <c r="L300" s="13">
        <f t="shared" si="11"/>
        <v>777</v>
      </c>
      <c r="M300" s="13">
        <f t="shared" si="11"/>
        <v>252</v>
      </c>
      <c r="N300" s="13">
        <f t="shared" si="11"/>
        <v>6</v>
      </c>
      <c r="O300" s="13">
        <f t="shared" si="11"/>
        <v>10</v>
      </c>
      <c r="P300" s="13">
        <f t="shared" si="11"/>
        <v>28</v>
      </c>
      <c r="Q300" s="13">
        <f t="shared" si="11"/>
        <v>8</v>
      </c>
      <c r="R300" s="13">
        <f t="shared" si="11"/>
        <v>96</v>
      </c>
      <c r="S300" s="13">
        <f>SUM(S293:S299)</f>
        <v>4754</v>
      </c>
    </row>
    <row r="301" spans="1:19" s="19" customFormat="1" x14ac:dyDescent="0.25">
      <c r="A301" s="18" t="s">
        <v>58</v>
      </c>
    </row>
    <row r="302" spans="1:19" s="19" customFormat="1" x14ac:dyDescent="0.25">
      <c r="A302" s="20" t="s">
        <v>57</v>
      </c>
    </row>
    <row r="303" spans="1:19" s="19" customFormat="1" x14ac:dyDescent="0.25">
      <c r="A303" s="20" t="s">
        <v>292</v>
      </c>
    </row>
    <row r="304" spans="1:19" x14ac:dyDescent="0.25">
      <c r="L304" s="19"/>
      <c r="M304" s="19"/>
      <c r="N304" s="19"/>
      <c r="O304" s="19"/>
      <c r="P304" s="19"/>
    </row>
    <row r="305" spans="1:16" x14ac:dyDescent="0.25">
      <c r="L305" s="19"/>
      <c r="M305" s="19"/>
      <c r="N305" s="19"/>
      <c r="O305" s="19"/>
      <c r="P305" s="19"/>
    </row>
    <row r="306" spans="1:16" x14ac:dyDescent="0.25">
      <c r="L306" s="19"/>
      <c r="M306" s="19"/>
      <c r="N306" s="19"/>
      <c r="O306" s="19"/>
      <c r="P306" s="19"/>
    </row>
    <row r="307" spans="1:16" x14ac:dyDescent="0.25">
      <c r="L307" s="19"/>
      <c r="M307" s="19"/>
      <c r="N307" s="19"/>
      <c r="O307" s="19"/>
      <c r="P307" s="19"/>
    </row>
    <row r="308" spans="1:16" x14ac:dyDescent="0.25">
      <c r="L308" s="19"/>
      <c r="M308" s="19"/>
      <c r="N308" s="19"/>
      <c r="O308" s="19"/>
      <c r="P308" s="19"/>
    </row>
    <row r="309" spans="1:16" x14ac:dyDescent="0.25">
      <c r="L309" s="19"/>
      <c r="M309" s="19"/>
      <c r="N309" s="19"/>
      <c r="O309" s="19"/>
      <c r="P309" s="19"/>
    </row>
    <row r="310" spans="1:16" x14ac:dyDescent="0.25">
      <c r="A310" s="19"/>
      <c r="L310" s="19"/>
      <c r="M310" s="19"/>
      <c r="N310" s="19"/>
      <c r="O310" s="19"/>
      <c r="P310" s="19"/>
    </row>
    <row r="311" spans="1:16" x14ac:dyDescent="0.25">
      <c r="A311" s="19"/>
      <c r="L311" s="19"/>
      <c r="M311" s="19"/>
      <c r="N311" s="19"/>
      <c r="O311" s="19"/>
      <c r="P311" s="19"/>
    </row>
    <row r="312" spans="1:16" x14ac:dyDescent="0.25">
      <c r="A312" s="19"/>
    </row>
    <row r="313" spans="1:16" x14ac:dyDescent="0.25">
      <c r="A313" s="19"/>
    </row>
    <row r="314" spans="1:16" x14ac:dyDescent="0.25">
      <c r="A314" s="19"/>
    </row>
    <row r="315" spans="1:16" x14ac:dyDescent="0.25">
      <c r="A315" s="19"/>
    </row>
    <row r="316" spans="1:16" x14ac:dyDescent="0.25">
      <c r="A316" s="19"/>
    </row>
    <row r="317" spans="1:16" x14ac:dyDescent="0.25">
      <c r="A317" s="19"/>
    </row>
    <row r="318" spans="1:16" x14ac:dyDescent="0.25">
      <c r="A318" s="19"/>
    </row>
  </sheetData>
  <sortState xmlns:xlrd2="http://schemas.microsoft.com/office/spreadsheetml/2017/richdata2" ref="G63:J89">
    <sortCondition descending="1" ref="J63:J89"/>
  </sortState>
  <mergeCells count="4">
    <mergeCell ref="A13:A14"/>
    <mergeCell ref="B13:M13"/>
    <mergeCell ref="N13:N14"/>
    <mergeCell ref="A9:N9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ignoredErrors>
    <ignoredError sqref="N17:N21 D74:D80 N88:N94 S293:S29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S315"/>
  <sheetViews>
    <sheetView topLeftCell="A31" workbookViewId="0">
      <selection activeCell="I249" sqref="I249"/>
    </sheetView>
  </sheetViews>
  <sheetFormatPr defaultRowHeight="15" x14ac:dyDescent="0.25"/>
  <cols>
    <col min="1" max="1" width="29.5703125" style="1" customWidth="1"/>
    <col min="2" max="8" width="11.85546875" style="2" customWidth="1"/>
    <col min="9" max="9" width="12.5703125" style="2" customWidth="1"/>
    <col min="10" max="11" width="11.85546875" style="2" customWidth="1"/>
    <col min="12" max="12" width="11.85546875" style="1" customWidth="1"/>
    <col min="13" max="13" width="13.42578125" style="1" customWidth="1"/>
    <col min="14" max="14" width="11.85546875" style="1" customWidth="1"/>
    <col min="15" max="15" width="9.140625" style="1"/>
    <col min="16" max="16" width="10" style="1" customWidth="1"/>
    <col min="17" max="16384" width="9.140625" style="1"/>
  </cols>
  <sheetData>
    <row r="6" spans="1:14" ht="15.75" thickBot="1" x14ac:dyDescent="0.3">
      <c r="I6" s="3"/>
    </row>
    <row r="7" spans="1:14" x14ac:dyDescent="0.25">
      <c r="I7" s="12"/>
    </row>
    <row r="9" spans="1:14" ht="15.75" x14ac:dyDescent="0.25">
      <c r="A9" s="30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5.75" x14ac:dyDescent="0.25">
      <c r="A10" s="4"/>
      <c r="B10" s="4"/>
      <c r="C10" s="4"/>
      <c r="D10" s="4"/>
      <c r="E10" s="4"/>
      <c r="F10" s="4"/>
      <c r="G10" s="4"/>
      <c r="H10" s="4"/>
      <c r="I10" s="11"/>
      <c r="J10" s="11"/>
      <c r="K10" s="11"/>
      <c r="L10" s="4"/>
      <c r="M10" s="4"/>
      <c r="N10" s="4"/>
    </row>
    <row r="12" spans="1:14" ht="15.75" customHeight="1" thickBot="1" x14ac:dyDescent="0.3">
      <c r="A12" s="5" t="s">
        <v>53</v>
      </c>
      <c r="B12" s="7"/>
      <c r="C12" s="7"/>
      <c r="D12" s="7"/>
      <c r="E12" s="7"/>
    </row>
    <row r="13" spans="1:14" ht="16.5" customHeight="1" thickTop="1" thickBot="1" x14ac:dyDescent="0.3">
      <c r="A13" s="23" t="s">
        <v>14</v>
      </c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8" t="s">
        <v>12</v>
      </c>
    </row>
    <row r="14" spans="1:14" ht="16.5" thickTop="1" thickBot="1" x14ac:dyDescent="0.3">
      <c r="A14" s="24"/>
      <c r="B14" s="13" t="s">
        <v>0</v>
      </c>
      <c r="C14" s="13" t="s">
        <v>1</v>
      </c>
      <c r="D14" s="13" t="s">
        <v>2</v>
      </c>
      <c r="E14" s="13" t="s">
        <v>3</v>
      </c>
      <c r="F14" s="13" t="s">
        <v>4</v>
      </c>
      <c r="G14" s="13" t="s">
        <v>5</v>
      </c>
      <c r="H14" s="13" t="s">
        <v>6</v>
      </c>
      <c r="I14" s="13" t="s">
        <v>7</v>
      </c>
      <c r="J14" s="13" t="s">
        <v>8</v>
      </c>
      <c r="K14" s="13" t="s">
        <v>9</v>
      </c>
      <c r="L14" s="13" t="s">
        <v>10</v>
      </c>
      <c r="M14" s="13" t="s">
        <v>11</v>
      </c>
      <c r="N14" s="29"/>
    </row>
    <row r="15" spans="1:14" ht="16.5" thickTop="1" thickBot="1" x14ac:dyDescent="0.3">
      <c r="A15" s="15" t="s">
        <v>51</v>
      </c>
      <c r="B15" s="14">
        <v>26</v>
      </c>
      <c r="C15" s="14">
        <v>19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>SUM(B15:M15)</f>
        <v>45</v>
      </c>
    </row>
    <row r="16" spans="1:14" ht="16.5" thickTop="1" thickBot="1" x14ac:dyDescent="0.3">
      <c r="A16" s="15" t="s">
        <v>28</v>
      </c>
      <c r="B16" s="14">
        <v>69</v>
      </c>
      <c r="C16" s="14">
        <v>51</v>
      </c>
      <c r="D16" s="14">
        <v>35</v>
      </c>
      <c r="E16" s="14">
        <v>9</v>
      </c>
      <c r="F16" s="14">
        <v>2</v>
      </c>
      <c r="G16" s="14">
        <v>16</v>
      </c>
      <c r="H16" s="14">
        <v>14</v>
      </c>
      <c r="I16" s="14">
        <v>7</v>
      </c>
      <c r="J16" s="14">
        <v>17</v>
      </c>
      <c r="K16" s="14">
        <v>26</v>
      </c>
      <c r="L16" s="14">
        <v>13</v>
      </c>
      <c r="M16" s="14">
        <v>14</v>
      </c>
      <c r="N16" s="14">
        <f t="shared" ref="N16:N21" si="0">SUM(B16:M16)</f>
        <v>273</v>
      </c>
    </row>
    <row r="17" spans="1:14" ht="16.5" thickTop="1" thickBot="1" x14ac:dyDescent="0.3">
      <c r="A17" s="15">
        <v>2019</v>
      </c>
      <c r="B17" s="14">
        <v>86</v>
      </c>
      <c r="C17" s="14">
        <v>66</v>
      </c>
      <c r="D17" s="14">
        <v>28</v>
      </c>
      <c r="E17" s="14">
        <v>48</v>
      </c>
      <c r="F17" s="14">
        <v>64</v>
      </c>
      <c r="G17" s="14">
        <v>58</v>
      </c>
      <c r="H17" s="14">
        <v>93</v>
      </c>
      <c r="I17" s="14">
        <v>80</v>
      </c>
      <c r="J17" s="14">
        <v>82</v>
      </c>
      <c r="K17" s="14">
        <v>119</v>
      </c>
      <c r="L17" s="14">
        <v>102</v>
      </c>
      <c r="M17" s="14">
        <v>55</v>
      </c>
      <c r="N17" s="14">
        <f t="shared" si="0"/>
        <v>881</v>
      </c>
    </row>
    <row r="18" spans="1:14" ht="16.5" thickTop="1" thickBot="1" x14ac:dyDescent="0.3">
      <c r="A18" s="15">
        <v>2018</v>
      </c>
      <c r="B18" s="14">
        <v>114</v>
      </c>
      <c r="C18" s="14">
        <v>64</v>
      </c>
      <c r="D18" s="14">
        <v>67</v>
      </c>
      <c r="E18" s="14">
        <v>67</v>
      </c>
      <c r="F18" s="14">
        <v>55</v>
      </c>
      <c r="G18" s="14">
        <v>55</v>
      </c>
      <c r="H18" s="14">
        <v>80</v>
      </c>
      <c r="I18" s="14">
        <v>96</v>
      </c>
      <c r="J18" s="14">
        <v>72</v>
      </c>
      <c r="K18" s="14">
        <v>90</v>
      </c>
      <c r="L18" s="14">
        <v>53</v>
      </c>
      <c r="M18" s="14">
        <v>59</v>
      </c>
      <c r="N18" s="14">
        <f t="shared" si="0"/>
        <v>872</v>
      </c>
    </row>
    <row r="19" spans="1:14" ht="16.5" thickTop="1" thickBot="1" x14ac:dyDescent="0.3">
      <c r="A19" s="15">
        <v>2017</v>
      </c>
      <c r="B19" s="14">
        <v>70</v>
      </c>
      <c r="C19" s="14">
        <v>26</v>
      </c>
      <c r="D19" s="14">
        <v>59</v>
      </c>
      <c r="E19" s="14">
        <v>86</v>
      </c>
      <c r="F19" s="14">
        <v>99</v>
      </c>
      <c r="G19" s="14">
        <v>83</v>
      </c>
      <c r="H19" s="14">
        <v>84</v>
      </c>
      <c r="I19" s="14">
        <v>54</v>
      </c>
      <c r="J19" s="14">
        <v>105</v>
      </c>
      <c r="K19" s="14">
        <v>89</v>
      </c>
      <c r="L19" s="14">
        <v>62</v>
      </c>
      <c r="M19" s="14">
        <v>97</v>
      </c>
      <c r="N19" s="14">
        <f t="shared" si="0"/>
        <v>914</v>
      </c>
    </row>
    <row r="20" spans="1:14" ht="16.5" thickTop="1" thickBot="1" x14ac:dyDescent="0.3">
      <c r="A20" s="15">
        <v>2016</v>
      </c>
      <c r="B20" s="14">
        <v>34</v>
      </c>
      <c r="C20" s="14">
        <v>13</v>
      </c>
      <c r="D20" s="14">
        <v>64</v>
      </c>
      <c r="E20" s="14">
        <v>24</v>
      </c>
      <c r="F20" s="14">
        <v>55</v>
      </c>
      <c r="G20" s="14">
        <v>50</v>
      </c>
      <c r="H20" s="14">
        <v>74</v>
      </c>
      <c r="I20" s="14">
        <v>78</v>
      </c>
      <c r="J20" s="14">
        <v>93</v>
      </c>
      <c r="K20" s="14">
        <v>48</v>
      </c>
      <c r="L20" s="14">
        <v>85</v>
      </c>
      <c r="M20" s="14">
        <v>49</v>
      </c>
      <c r="N20" s="14">
        <f t="shared" si="0"/>
        <v>667</v>
      </c>
    </row>
    <row r="21" spans="1:14" ht="16.5" thickTop="1" thickBot="1" x14ac:dyDescent="0.3">
      <c r="A21" s="15">
        <v>2015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17</v>
      </c>
      <c r="N21" s="14">
        <f t="shared" si="0"/>
        <v>17</v>
      </c>
    </row>
    <row r="22" spans="1:14" ht="15.75" thickTop="1" x14ac:dyDescent="0.25">
      <c r="A22" s="22" t="s">
        <v>12</v>
      </c>
      <c r="B22" s="13">
        <f t="shared" ref="B22:N22" si="1">SUM(B15:B21)</f>
        <v>399</v>
      </c>
      <c r="C22" s="13">
        <f t="shared" si="1"/>
        <v>239</v>
      </c>
      <c r="D22" s="13">
        <f t="shared" si="1"/>
        <v>253</v>
      </c>
      <c r="E22" s="13">
        <f t="shared" si="1"/>
        <v>234</v>
      </c>
      <c r="F22" s="13">
        <f t="shared" si="1"/>
        <v>275</v>
      </c>
      <c r="G22" s="13">
        <f t="shared" si="1"/>
        <v>262</v>
      </c>
      <c r="H22" s="13">
        <f t="shared" si="1"/>
        <v>345</v>
      </c>
      <c r="I22" s="13">
        <f t="shared" si="1"/>
        <v>315</v>
      </c>
      <c r="J22" s="13">
        <f t="shared" si="1"/>
        <v>369</v>
      </c>
      <c r="K22" s="13">
        <f t="shared" si="1"/>
        <v>372</v>
      </c>
      <c r="L22" s="13">
        <f t="shared" si="1"/>
        <v>315</v>
      </c>
      <c r="M22" s="13">
        <f t="shared" si="1"/>
        <v>291</v>
      </c>
      <c r="N22" s="13">
        <f t="shared" si="1"/>
        <v>3669</v>
      </c>
    </row>
    <row r="23" spans="1:14" x14ac:dyDescent="0.25">
      <c r="A23" s="18" t="s">
        <v>58</v>
      </c>
    </row>
    <row r="24" spans="1:14" x14ac:dyDescent="0.25">
      <c r="A24" s="20" t="s">
        <v>57</v>
      </c>
    </row>
    <row r="25" spans="1:14" x14ac:dyDescent="0.25">
      <c r="A25" s="8"/>
    </row>
    <row r="26" spans="1:14" x14ac:dyDescent="0.25">
      <c r="A26" s="8"/>
    </row>
    <row r="27" spans="1:14" ht="16.5" thickBot="1" x14ac:dyDescent="0.3">
      <c r="A27" s="5" t="s">
        <v>54</v>
      </c>
      <c r="B27" s="6"/>
      <c r="C27" s="6"/>
      <c r="D27" s="6"/>
      <c r="E27" s="6"/>
    </row>
    <row r="28" spans="1:14" ht="16.5" thickTop="1" thickBot="1" x14ac:dyDescent="0.3">
      <c r="A28" s="22" t="s">
        <v>16</v>
      </c>
      <c r="B28" s="13">
        <v>2015</v>
      </c>
      <c r="C28" s="13">
        <v>2016</v>
      </c>
      <c r="D28" s="13">
        <v>2017</v>
      </c>
      <c r="E28" s="13">
        <v>2018</v>
      </c>
      <c r="F28" s="13">
        <v>2019</v>
      </c>
      <c r="G28" s="13" t="s">
        <v>28</v>
      </c>
      <c r="H28" s="13" t="s">
        <v>51</v>
      </c>
      <c r="I28" s="13" t="s">
        <v>12</v>
      </c>
    </row>
    <row r="29" spans="1:14" ht="16.5" thickTop="1" thickBot="1" x14ac:dyDescent="0.3">
      <c r="A29" s="15" t="s">
        <v>15</v>
      </c>
      <c r="B29" s="14">
        <v>16</v>
      </c>
      <c r="C29" s="14">
        <v>632</v>
      </c>
      <c r="D29" s="14">
        <v>876</v>
      </c>
      <c r="E29" s="14">
        <v>715</v>
      </c>
      <c r="F29" s="14">
        <v>763</v>
      </c>
      <c r="G29" s="14">
        <v>251</v>
      </c>
      <c r="H29" s="14">
        <v>42</v>
      </c>
      <c r="I29" s="14">
        <f>SUM(B29:H29)</f>
        <v>3295</v>
      </c>
    </row>
    <row r="30" spans="1:14" ht="16.5" thickTop="1" thickBot="1" x14ac:dyDescent="0.3">
      <c r="A30" s="15" t="s">
        <v>33</v>
      </c>
      <c r="B30" s="14">
        <v>0</v>
      </c>
      <c r="C30" s="14">
        <v>9</v>
      </c>
      <c r="D30" s="14">
        <v>8</v>
      </c>
      <c r="E30" s="14">
        <v>40</v>
      </c>
      <c r="F30" s="14">
        <v>25</v>
      </c>
      <c r="G30" s="14">
        <v>8</v>
      </c>
      <c r="H30" s="14">
        <v>1</v>
      </c>
      <c r="I30" s="21">
        <f t="shared" ref="I30:I55" si="2">SUM(B30:H30)</f>
        <v>91</v>
      </c>
    </row>
    <row r="31" spans="1:14" ht="16.5" thickTop="1" thickBot="1" x14ac:dyDescent="0.3">
      <c r="A31" s="15" t="s">
        <v>42</v>
      </c>
      <c r="B31" s="14">
        <v>0</v>
      </c>
      <c r="C31" s="14">
        <v>5</v>
      </c>
      <c r="D31" s="14">
        <v>6</v>
      </c>
      <c r="E31" s="14">
        <v>33</v>
      </c>
      <c r="F31" s="14">
        <v>16</v>
      </c>
      <c r="G31" s="14">
        <v>1</v>
      </c>
      <c r="H31" s="14">
        <v>0</v>
      </c>
      <c r="I31" s="21">
        <f t="shared" si="2"/>
        <v>61</v>
      </c>
    </row>
    <row r="32" spans="1:14" ht="16.5" thickTop="1" thickBot="1" x14ac:dyDescent="0.3">
      <c r="A32" s="15" t="s">
        <v>46</v>
      </c>
      <c r="B32" s="14">
        <v>1</v>
      </c>
      <c r="C32" s="14">
        <v>4</v>
      </c>
      <c r="D32" s="14">
        <v>8</v>
      </c>
      <c r="E32" s="14">
        <v>32</v>
      </c>
      <c r="F32" s="14">
        <v>11</v>
      </c>
      <c r="G32" s="14">
        <v>3</v>
      </c>
      <c r="H32" s="14">
        <v>0</v>
      </c>
      <c r="I32" s="21">
        <f t="shared" si="2"/>
        <v>59</v>
      </c>
    </row>
    <row r="33" spans="1:11" ht="16.5" thickTop="1" thickBot="1" x14ac:dyDescent="0.3">
      <c r="A33" s="15" t="s">
        <v>31</v>
      </c>
      <c r="B33" s="14">
        <v>0</v>
      </c>
      <c r="C33" s="14">
        <v>5</v>
      </c>
      <c r="D33" s="14">
        <v>3</v>
      </c>
      <c r="E33" s="14">
        <v>9</v>
      </c>
      <c r="F33" s="14">
        <v>22</v>
      </c>
      <c r="G33" s="14">
        <v>1</v>
      </c>
      <c r="H33" s="14">
        <v>1</v>
      </c>
      <c r="I33" s="21">
        <f t="shared" si="2"/>
        <v>41</v>
      </c>
    </row>
    <row r="34" spans="1:11" ht="16.5" thickTop="1" thickBot="1" x14ac:dyDescent="0.3">
      <c r="A34" s="15" t="s">
        <v>41</v>
      </c>
      <c r="B34" s="14">
        <v>0</v>
      </c>
      <c r="C34" s="14">
        <v>0</v>
      </c>
      <c r="D34" s="14">
        <v>2</v>
      </c>
      <c r="E34" s="14">
        <v>5</v>
      </c>
      <c r="F34" s="14">
        <v>8</v>
      </c>
      <c r="G34" s="14">
        <v>1</v>
      </c>
      <c r="H34" s="14">
        <v>0</v>
      </c>
      <c r="I34" s="21">
        <f t="shared" si="2"/>
        <v>16</v>
      </c>
    </row>
    <row r="35" spans="1:11" ht="16.5" thickTop="1" thickBot="1" x14ac:dyDescent="0.3">
      <c r="A35" s="15" t="s">
        <v>45</v>
      </c>
      <c r="B35" s="14">
        <v>0</v>
      </c>
      <c r="C35" s="14">
        <v>2</v>
      </c>
      <c r="D35" s="14">
        <v>2</v>
      </c>
      <c r="E35" s="14">
        <v>2</v>
      </c>
      <c r="F35" s="14">
        <v>8</v>
      </c>
      <c r="G35" s="14">
        <v>2</v>
      </c>
      <c r="H35" s="14">
        <v>0</v>
      </c>
      <c r="I35" s="21">
        <f t="shared" si="2"/>
        <v>16</v>
      </c>
    </row>
    <row r="36" spans="1:11" ht="16.5" thickTop="1" thickBot="1" x14ac:dyDescent="0.3">
      <c r="A36" s="15" t="s">
        <v>38</v>
      </c>
      <c r="B36" s="14">
        <v>0</v>
      </c>
      <c r="C36" s="14">
        <v>0</v>
      </c>
      <c r="D36" s="14">
        <v>1</v>
      </c>
      <c r="E36" s="14">
        <v>8</v>
      </c>
      <c r="F36" s="14">
        <v>4</v>
      </c>
      <c r="G36" s="14">
        <v>1</v>
      </c>
      <c r="H36" s="14">
        <v>0</v>
      </c>
      <c r="I36" s="21">
        <f t="shared" si="2"/>
        <v>14</v>
      </c>
    </row>
    <row r="37" spans="1:11" ht="16.5" thickTop="1" thickBot="1" x14ac:dyDescent="0.3">
      <c r="A37" s="15" t="s">
        <v>30</v>
      </c>
      <c r="B37" s="14">
        <v>0</v>
      </c>
      <c r="C37" s="14">
        <v>3</v>
      </c>
      <c r="D37" s="14">
        <v>0</v>
      </c>
      <c r="E37" s="14">
        <v>7</v>
      </c>
      <c r="F37" s="14">
        <v>2</v>
      </c>
      <c r="G37" s="14">
        <v>1</v>
      </c>
      <c r="H37" s="14">
        <v>0</v>
      </c>
      <c r="I37" s="21">
        <f t="shared" si="2"/>
        <v>13</v>
      </c>
    </row>
    <row r="38" spans="1:11" ht="16.5" thickTop="1" thickBot="1" x14ac:dyDescent="0.3">
      <c r="A38" s="15" t="s">
        <v>43</v>
      </c>
      <c r="B38" s="14">
        <v>0</v>
      </c>
      <c r="C38" s="14">
        <v>2</v>
      </c>
      <c r="D38" s="14">
        <v>2</v>
      </c>
      <c r="E38" s="14">
        <v>2</v>
      </c>
      <c r="F38" s="14">
        <v>4</v>
      </c>
      <c r="G38" s="14">
        <v>0</v>
      </c>
      <c r="H38" s="14">
        <v>0</v>
      </c>
      <c r="I38" s="21">
        <f t="shared" si="2"/>
        <v>10</v>
      </c>
    </row>
    <row r="39" spans="1:11" ht="16.5" thickTop="1" thickBot="1" x14ac:dyDescent="0.3">
      <c r="A39" s="15" t="s">
        <v>40</v>
      </c>
      <c r="B39" s="14">
        <v>0</v>
      </c>
      <c r="C39" s="14">
        <v>1</v>
      </c>
      <c r="D39" s="14">
        <v>0</v>
      </c>
      <c r="E39" s="14">
        <v>3</v>
      </c>
      <c r="F39" s="14">
        <v>2</v>
      </c>
      <c r="G39" s="14">
        <v>0</v>
      </c>
      <c r="H39" s="14">
        <v>0</v>
      </c>
      <c r="I39" s="21">
        <f t="shared" si="2"/>
        <v>6</v>
      </c>
    </row>
    <row r="40" spans="1:11" ht="16.5" thickTop="1" thickBot="1" x14ac:dyDescent="0.3">
      <c r="A40" s="15" t="s">
        <v>35</v>
      </c>
      <c r="B40" s="14">
        <v>0</v>
      </c>
      <c r="C40" s="14">
        <v>0</v>
      </c>
      <c r="D40" s="14">
        <v>2</v>
      </c>
      <c r="E40" s="14">
        <v>0</v>
      </c>
      <c r="F40" s="14">
        <v>3</v>
      </c>
      <c r="G40" s="14">
        <v>0</v>
      </c>
      <c r="H40" s="14">
        <v>0</v>
      </c>
      <c r="I40" s="21">
        <f t="shared" si="2"/>
        <v>5</v>
      </c>
    </row>
    <row r="41" spans="1:11" ht="16.5" thickTop="1" thickBot="1" x14ac:dyDescent="0.3">
      <c r="A41" s="15" t="s">
        <v>29</v>
      </c>
      <c r="B41" s="14">
        <v>0</v>
      </c>
      <c r="C41" s="14">
        <v>0</v>
      </c>
      <c r="D41" s="14">
        <v>0</v>
      </c>
      <c r="E41" s="14">
        <v>2</v>
      </c>
      <c r="F41" s="14">
        <v>2</v>
      </c>
      <c r="G41" s="14">
        <v>1</v>
      </c>
      <c r="H41" s="14">
        <v>0</v>
      </c>
      <c r="I41" s="21">
        <f t="shared" si="2"/>
        <v>5</v>
      </c>
    </row>
    <row r="42" spans="1:11" ht="16.5" thickTop="1" thickBot="1" x14ac:dyDescent="0.3">
      <c r="A42" s="15" t="s">
        <v>47</v>
      </c>
      <c r="B42" s="14">
        <v>0</v>
      </c>
      <c r="C42" s="14">
        <v>0</v>
      </c>
      <c r="D42" s="14">
        <v>1</v>
      </c>
      <c r="E42" s="14">
        <v>1</v>
      </c>
      <c r="F42" s="14">
        <v>2</v>
      </c>
      <c r="G42" s="14">
        <v>0</v>
      </c>
      <c r="H42" s="14">
        <v>0</v>
      </c>
      <c r="I42" s="21">
        <f t="shared" si="2"/>
        <v>4</v>
      </c>
    </row>
    <row r="43" spans="1:11" ht="16.5" thickTop="1" thickBot="1" x14ac:dyDescent="0.3">
      <c r="A43" s="15" t="s">
        <v>32</v>
      </c>
      <c r="B43" s="14">
        <v>0</v>
      </c>
      <c r="C43" s="14">
        <v>0</v>
      </c>
      <c r="D43" s="14">
        <v>0</v>
      </c>
      <c r="E43" s="14">
        <v>1</v>
      </c>
      <c r="F43" s="14">
        <v>2</v>
      </c>
      <c r="G43" s="14">
        <v>0</v>
      </c>
      <c r="H43" s="14">
        <v>0</v>
      </c>
      <c r="I43" s="21">
        <f t="shared" si="2"/>
        <v>3</v>
      </c>
    </row>
    <row r="44" spans="1:11" ht="16.5" thickTop="1" thickBot="1" x14ac:dyDescent="0.3">
      <c r="A44" s="15" t="s">
        <v>34</v>
      </c>
      <c r="B44" s="14">
        <v>0</v>
      </c>
      <c r="C44" s="14">
        <v>1</v>
      </c>
      <c r="D44" s="14">
        <v>0</v>
      </c>
      <c r="E44" s="14">
        <v>1</v>
      </c>
      <c r="F44" s="14">
        <v>0</v>
      </c>
      <c r="G44" s="14">
        <v>1</v>
      </c>
      <c r="H44" s="14">
        <v>0</v>
      </c>
      <c r="I44" s="21">
        <f t="shared" si="2"/>
        <v>3</v>
      </c>
    </row>
    <row r="45" spans="1:11" ht="16.5" thickTop="1" thickBot="1" x14ac:dyDescent="0.3">
      <c r="A45" s="15" t="s">
        <v>60</v>
      </c>
      <c r="B45" s="14">
        <v>0</v>
      </c>
      <c r="C45" s="14">
        <v>0</v>
      </c>
      <c r="D45" s="14">
        <v>0</v>
      </c>
      <c r="E45" s="14">
        <v>2</v>
      </c>
      <c r="F45" s="14">
        <v>0</v>
      </c>
      <c r="G45" s="14">
        <v>0</v>
      </c>
      <c r="H45" s="14">
        <v>0</v>
      </c>
      <c r="I45" s="21">
        <f t="shared" si="2"/>
        <v>2</v>
      </c>
    </row>
    <row r="46" spans="1:11" ht="16.5" thickTop="1" thickBot="1" x14ac:dyDescent="0.3">
      <c r="A46" s="15" t="s">
        <v>37</v>
      </c>
      <c r="B46" s="14">
        <v>0</v>
      </c>
      <c r="C46" s="14">
        <v>0</v>
      </c>
      <c r="D46" s="14">
        <v>0</v>
      </c>
      <c r="E46" s="14">
        <v>1</v>
      </c>
      <c r="F46" s="14">
        <v>1</v>
      </c>
      <c r="G46" s="14">
        <v>0</v>
      </c>
      <c r="H46" s="14">
        <v>0</v>
      </c>
      <c r="I46" s="21">
        <f t="shared" si="2"/>
        <v>2</v>
      </c>
    </row>
    <row r="47" spans="1:11" s="19" customFormat="1" ht="16.5" thickTop="1" thickBot="1" x14ac:dyDescent="0.3">
      <c r="A47" s="15" t="s">
        <v>64</v>
      </c>
      <c r="B47" s="21">
        <v>0</v>
      </c>
      <c r="C47" s="21">
        <v>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f t="shared" si="2"/>
        <v>2</v>
      </c>
      <c r="J47" s="2"/>
      <c r="K47" s="2"/>
    </row>
    <row r="48" spans="1:11" s="19" customFormat="1" ht="16.5" thickTop="1" thickBot="1" x14ac:dyDescent="0.3">
      <c r="A48" s="15" t="s">
        <v>59</v>
      </c>
      <c r="B48" s="21">
        <v>0</v>
      </c>
      <c r="C48" s="21">
        <v>0</v>
      </c>
      <c r="D48" s="21">
        <v>0</v>
      </c>
      <c r="E48" s="21">
        <v>1</v>
      </c>
      <c r="F48" s="21">
        <v>0</v>
      </c>
      <c r="G48" s="21">
        <v>0</v>
      </c>
      <c r="H48" s="21">
        <v>0</v>
      </c>
      <c r="I48" s="21">
        <f t="shared" si="2"/>
        <v>1</v>
      </c>
      <c r="J48" s="2"/>
      <c r="K48" s="2"/>
    </row>
    <row r="49" spans="1:11" s="19" customFormat="1" ht="16.5" thickTop="1" thickBot="1" x14ac:dyDescent="0.3">
      <c r="A49" s="15" t="s">
        <v>61</v>
      </c>
      <c r="B49" s="21">
        <v>0</v>
      </c>
      <c r="C49" s="21">
        <v>0</v>
      </c>
      <c r="D49" s="21">
        <v>1</v>
      </c>
      <c r="E49" s="21">
        <v>0</v>
      </c>
      <c r="F49" s="21">
        <v>0</v>
      </c>
      <c r="G49" s="21">
        <v>0</v>
      </c>
      <c r="H49" s="21">
        <v>0</v>
      </c>
      <c r="I49" s="21">
        <f t="shared" si="2"/>
        <v>1</v>
      </c>
      <c r="J49" s="2"/>
      <c r="K49" s="2"/>
    </row>
    <row r="50" spans="1:11" s="19" customFormat="1" ht="16.5" thickTop="1" thickBot="1" x14ac:dyDescent="0.3">
      <c r="A50" s="15" t="s">
        <v>36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1</v>
      </c>
      <c r="H50" s="21">
        <v>0</v>
      </c>
      <c r="I50" s="21">
        <f t="shared" si="2"/>
        <v>1</v>
      </c>
      <c r="J50" s="2"/>
      <c r="K50" s="2"/>
    </row>
    <row r="51" spans="1:11" s="19" customFormat="1" ht="16.5" thickTop="1" thickBot="1" x14ac:dyDescent="0.3">
      <c r="A51" s="15" t="s">
        <v>39</v>
      </c>
      <c r="B51" s="21">
        <v>0</v>
      </c>
      <c r="C51" s="21">
        <v>0</v>
      </c>
      <c r="D51" s="21">
        <v>1</v>
      </c>
      <c r="E51" s="21">
        <v>0</v>
      </c>
      <c r="F51" s="21">
        <v>0</v>
      </c>
      <c r="G51" s="21">
        <v>0</v>
      </c>
      <c r="H51" s="21">
        <v>0</v>
      </c>
      <c r="I51" s="21">
        <f t="shared" si="2"/>
        <v>1</v>
      </c>
      <c r="J51" s="2"/>
      <c r="K51" s="2"/>
    </row>
    <row r="52" spans="1:11" ht="16.5" thickTop="1" thickBot="1" x14ac:dyDescent="0.3">
      <c r="A52" s="15" t="s">
        <v>62</v>
      </c>
      <c r="B52" s="14">
        <v>0</v>
      </c>
      <c r="C52" s="14">
        <v>0</v>
      </c>
      <c r="D52" s="14">
        <v>0</v>
      </c>
      <c r="E52" s="14">
        <v>1</v>
      </c>
      <c r="F52" s="14">
        <v>0</v>
      </c>
      <c r="G52" s="14">
        <v>0</v>
      </c>
      <c r="H52" s="14">
        <v>0</v>
      </c>
      <c r="I52" s="21">
        <f t="shared" si="2"/>
        <v>1</v>
      </c>
    </row>
    <row r="53" spans="1:11" ht="16.5" thickTop="1" thickBot="1" x14ac:dyDescent="0.3">
      <c r="A53" s="15" t="s">
        <v>63</v>
      </c>
      <c r="B53" s="14">
        <v>0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21">
        <f t="shared" si="2"/>
        <v>1</v>
      </c>
    </row>
    <row r="54" spans="1:11" ht="16.5" thickTop="1" thickBot="1" x14ac:dyDescent="0.3">
      <c r="A54" s="15" t="s">
        <v>48</v>
      </c>
      <c r="B54" s="14">
        <v>0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21">
        <f t="shared" si="2"/>
        <v>1</v>
      </c>
    </row>
    <row r="55" spans="1:11" ht="16.5" thickTop="1" thickBot="1" x14ac:dyDescent="0.3">
      <c r="A55" s="15" t="s">
        <v>27</v>
      </c>
      <c r="B55" s="14">
        <v>0</v>
      </c>
      <c r="C55" s="14">
        <v>1</v>
      </c>
      <c r="D55" s="14">
        <v>1</v>
      </c>
      <c r="E55" s="14">
        <v>5</v>
      </c>
      <c r="F55" s="14">
        <v>5</v>
      </c>
      <c r="G55" s="14">
        <v>1</v>
      </c>
      <c r="H55" s="14">
        <v>1</v>
      </c>
      <c r="I55" s="21">
        <f t="shared" si="2"/>
        <v>14</v>
      </c>
    </row>
    <row r="56" spans="1:11" ht="15.75" thickTop="1" x14ac:dyDescent="0.25">
      <c r="A56" s="22" t="s">
        <v>12</v>
      </c>
      <c r="B56" s="13">
        <f t="shared" ref="B56:H56" si="3">SUM(B29:B55)</f>
        <v>17</v>
      </c>
      <c r="C56" s="13">
        <f t="shared" si="3"/>
        <v>667</v>
      </c>
      <c r="D56" s="13">
        <f t="shared" si="3"/>
        <v>914</v>
      </c>
      <c r="E56" s="13">
        <f t="shared" si="3"/>
        <v>872</v>
      </c>
      <c r="F56" s="13">
        <f t="shared" si="3"/>
        <v>881</v>
      </c>
      <c r="G56" s="13">
        <f t="shared" si="3"/>
        <v>273</v>
      </c>
      <c r="H56" s="13">
        <f t="shared" si="3"/>
        <v>45</v>
      </c>
      <c r="I56" s="13">
        <f>SUM(I29:I55)</f>
        <v>3669</v>
      </c>
    </row>
    <row r="57" spans="1:11" x14ac:dyDescent="0.25">
      <c r="A57" s="18" t="s">
        <v>58</v>
      </c>
      <c r="D57" s="1"/>
    </row>
    <row r="58" spans="1:11" x14ac:dyDescent="0.25">
      <c r="A58" s="20" t="s">
        <v>57</v>
      </c>
      <c r="D58" s="1"/>
    </row>
    <row r="59" spans="1:11" x14ac:dyDescent="0.25">
      <c r="A59" s="8"/>
      <c r="D59" s="1"/>
    </row>
    <row r="60" spans="1:11" x14ac:dyDescent="0.25">
      <c r="A60" s="8"/>
      <c r="B60" s="9"/>
    </row>
    <row r="61" spans="1:11" ht="16.5" thickBot="1" x14ac:dyDescent="0.3">
      <c r="A61" s="5" t="s">
        <v>55</v>
      </c>
      <c r="B61" s="6"/>
      <c r="C61" s="6"/>
      <c r="D61" s="6"/>
      <c r="E61" s="6"/>
      <c r="F61" s="6"/>
    </row>
    <row r="62" spans="1:11" ht="16.5" thickTop="1" thickBot="1" x14ac:dyDescent="0.3">
      <c r="A62" s="22" t="s">
        <v>17</v>
      </c>
      <c r="B62" s="13" t="s">
        <v>18</v>
      </c>
      <c r="C62" s="13" t="s">
        <v>19</v>
      </c>
      <c r="D62" s="13" t="s">
        <v>20</v>
      </c>
      <c r="E62" s="13" t="s">
        <v>21</v>
      </c>
      <c r="F62" s="13" t="s">
        <v>12</v>
      </c>
      <c r="G62" s="10"/>
    </row>
    <row r="63" spans="1:11" ht="16.5" thickTop="1" thickBot="1" x14ac:dyDescent="0.3">
      <c r="A63" s="15" t="s">
        <v>22</v>
      </c>
      <c r="B63" s="14">
        <v>7</v>
      </c>
      <c r="C63" s="14">
        <v>1</v>
      </c>
      <c r="D63" s="14">
        <v>1</v>
      </c>
      <c r="E63" s="14">
        <v>1</v>
      </c>
      <c r="F63" s="14">
        <f>SUM(B63:E63)</f>
        <v>10</v>
      </c>
      <c r="G63" s="10"/>
    </row>
    <row r="64" spans="1:11" ht="16.5" thickTop="1" thickBot="1" x14ac:dyDescent="0.3">
      <c r="A64" s="15" t="s">
        <v>23</v>
      </c>
      <c r="B64" s="14">
        <v>56</v>
      </c>
      <c r="C64" s="14">
        <v>80</v>
      </c>
      <c r="D64" s="14">
        <v>125</v>
      </c>
      <c r="E64" s="14">
        <v>2</v>
      </c>
      <c r="F64" s="14">
        <f>SUM(B64:E64)</f>
        <v>263</v>
      </c>
      <c r="G64" s="10"/>
    </row>
    <row r="65" spans="1:12" ht="15.75" thickTop="1" x14ac:dyDescent="0.25">
      <c r="A65" s="22" t="s">
        <v>12</v>
      </c>
      <c r="B65" s="13">
        <f>SUM(B63:B64)</f>
        <v>63</v>
      </c>
      <c r="C65" s="13">
        <f t="shared" ref="C65:E65" si="4">SUM(C63:C64)</f>
        <v>81</v>
      </c>
      <c r="D65" s="13">
        <f t="shared" si="4"/>
        <v>126</v>
      </c>
      <c r="E65" s="13">
        <f t="shared" si="4"/>
        <v>3</v>
      </c>
      <c r="F65" s="13">
        <f>SUM(F63:F64)</f>
        <v>273</v>
      </c>
    </row>
    <row r="66" spans="1:12" x14ac:dyDescent="0.25">
      <c r="A66" s="18" t="s">
        <v>58</v>
      </c>
      <c r="B66" s="9"/>
      <c r="L66" s="10"/>
    </row>
    <row r="67" spans="1:12" x14ac:dyDescent="0.25">
      <c r="A67" s="20" t="s">
        <v>57</v>
      </c>
      <c r="B67" s="9"/>
      <c r="L67" s="10"/>
    </row>
    <row r="68" spans="1:12" x14ac:dyDescent="0.25">
      <c r="L68" s="10"/>
    </row>
    <row r="69" spans="1:12" x14ac:dyDescent="0.25">
      <c r="L69" s="10"/>
    </row>
    <row r="70" spans="1:12" x14ac:dyDescent="0.25">
      <c r="L70" s="10"/>
    </row>
    <row r="71" spans="1:12" s="19" customFormat="1" ht="16.5" thickBot="1" x14ac:dyDescent="0.3">
      <c r="A71" s="5" t="s">
        <v>69</v>
      </c>
      <c r="B71" s="2"/>
      <c r="C71" s="2"/>
      <c r="D71" s="2"/>
      <c r="E71" s="2"/>
      <c r="F71" s="2"/>
      <c r="G71" s="10"/>
      <c r="H71" s="2"/>
      <c r="I71" s="2"/>
      <c r="J71" s="2"/>
      <c r="K71" s="2"/>
    </row>
    <row r="72" spans="1:12" s="19" customFormat="1" ht="16.5" thickTop="1" thickBot="1" x14ac:dyDescent="0.3">
      <c r="A72" s="22" t="s">
        <v>67</v>
      </c>
      <c r="B72" s="13" t="s">
        <v>22</v>
      </c>
      <c r="C72" s="13" t="s">
        <v>23</v>
      </c>
      <c r="D72" s="13" t="s">
        <v>12</v>
      </c>
      <c r="E72" s="2"/>
      <c r="F72" s="2"/>
      <c r="G72" s="10"/>
      <c r="H72" s="2"/>
      <c r="I72" s="2"/>
      <c r="J72" s="2"/>
      <c r="K72" s="2"/>
    </row>
    <row r="73" spans="1:12" ht="16.5" thickTop="1" thickBot="1" x14ac:dyDescent="0.3">
      <c r="A73" s="15">
        <v>2015</v>
      </c>
      <c r="B73" s="21">
        <v>3</v>
      </c>
      <c r="C73" s="21">
        <v>14</v>
      </c>
      <c r="D73" s="21">
        <f>SUM(B73:C73)</f>
        <v>17</v>
      </c>
      <c r="L73" s="10"/>
    </row>
    <row r="74" spans="1:12" ht="16.5" thickTop="1" thickBot="1" x14ac:dyDescent="0.3">
      <c r="A74" s="15">
        <v>2016</v>
      </c>
      <c r="B74" s="21">
        <v>34</v>
      </c>
      <c r="C74" s="21">
        <v>633</v>
      </c>
      <c r="D74" s="21">
        <f t="shared" ref="D74:D79" si="5">SUM(B74:C74)</f>
        <v>667</v>
      </c>
      <c r="L74" s="10"/>
    </row>
    <row r="75" spans="1:12" ht="16.5" thickTop="1" thickBot="1" x14ac:dyDescent="0.3">
      <c r="A75" s="15">
        <v>2017</v>
      </c>
      <c r="B75" s="21">
        <v>80</v>
      </c>
      <c r="C75" s="21">
        <v>834</v>
      </c>
      <c r="D75" s="21">
        <f t="shared" si="5"/>
        <v>914</v>
      </c>
      <c r="L75" s="10"/>
    </row>
    <row r="76" spans="1:12" ht="16.5" thickTop="1" thickBot="1" x14ac:dyDescent="0.3">
      <c r="A76" s="15">
        <v>2018</v>
      </c>
      <c r="B76" s="21">
        <v>50</v>
      </c>
      <c r="C76" s="21">
        <v>822</v>
      </c>
      <c r="D76" s="21">
        <f t="shared" si="5"/>
        <v>872</v>
      </c>
      <c r="L76" s="10"/>
    </row>
    <row r="77" spans="1:12" ht="16.5" thickTop="1" thickBot="1" x14ac:dyDescent="0.3">
      <c r="A77" s="15">
        <v>2019</v>
      </c>
      <c r="B77" s="21">
        <v>65</v>
      </c>
      <c r="C77" s="21">
        <v>816</v>
      </c>
      <c r="D77" s="21">
        <f t="shared" si="5"/>
        <v>881</v>
      </c>
      <c r="L77" s="10"/>
    </row>
    <row r="78" spans="1:12" ht="16.5" thickTop="1" thickBot="1" x14ac:dyDescent="0.3">
      <c r="A78" s="15" t="s">
        <v>28</v>
      </c>
      <c r="B78" s="21">
        <v>10</v>
      </c>
      <c r="C78" s="21">
        <v>263</v>
      </c>
      <c r="D78" s="21">
        <f t="shared" si="5"/>
        <v>273</v>
      </c>
      <c r="L78" s="10"/>
    </row>
    <row r="79" spans="1:12" ht="16.5" thickTop="1" thickBot="1" x14ac:dyDescent="0.3">
      <c r="A79" s="15" t="s">
        <v>51</v>
      </c>
      <c r="B79" s="21">
        <v>3</v>
      </c>
      <c r="C79" s="21">
        <v>42</v>
      </c>
      <c r="D79" s="21">
        <f t="shared" si="5"/>
        <v>45</v>
      </c>
      <c r="L79" s="10"/>
    </row>
    <row r="80" spans="1:12" s="19" customFormat="1" ht="15.75" thickTop="1" x14ac:dyDescent="0.25">
      <c r="A80" s="22" t="s">
        <v>12</v>
      </c>
      <c r="B80" s="13">
        <f>SUM(B73:B79)</f>
        <v>245</v>
      </c>
      <c r="C80" s="13">
        <f t="shared" ref="C80" si="6">SUM(C73:C79)</f>
        <v>3424</v>
      </c>
      <c r="D80" s="13">
        <f>SUM(D73:D79)</f>
        <v>3669</v>
      </c>
      <c r="E80" s="2"/>
      <c r="F80" s="2"/>
      <c r="G80" s="10"/>
      <c r="H80" s="2"/>
      <c r="I80" s="2"/>
      <c r="J80" s="2"/>
      <c r="K80" s="2"/>
    </row>
    <row r="81" spans="1:15" x14ac:dyDescent="0.25">
      <c r="A81" s="18" t="s">
        <v>58</v>
      </c>
      <c r="L81" s="10"/>
    </row>
    <row r="82" spans="1:15" x14ac:dyDescent="0.25">
      <c r="A82" s="20" t="s">
        <v>57</v>
      </c>
      <c r="L82" s="10"/>
    </row>
    <row r="83" spans="1:15" s="19" customFormat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10"/>
    </row>
    <row r="84" spans="1:15" s="19" customFormat="1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10"/>
    </row>
    <row r="85" spans="1:15" ht="16.5" thickBot="1" x14ac:dyDescent="0.3">
      <c r="A85" s="5" t="s">
        <v>86</v>
      </c>
      <c r="L85" s="10"/>
    </row>
    <row r="86" spans="1:15" ht="16.5" thickTop="1" thickBot="1" x14ac:dyDescent="0.3">
      <c r="A86" s="22" t="s">
        <v>67</v>
      </c>
      <c r="B86" s="13" t="s">
        <v>73</v>
      </c>
      <c r="C86" s="13" t="s">
        <v>74</v>
      </c>
      <c r="D86" s="13" t="s">
        <v>75</v>
      </c>
      <c r="E86" s="13" t="s">
        <v>76</v>
      </c>
      <c r="F86" s="13" t="s">
        <v>77</v>
      </c>
      <c r="G86" s="13" t="s">
        <v>78</v>
      </c>
      <c r="H86" s="13" t="s">
        <v>79</v>
      </c>
      <c r="I86" s="13" t="s">
        <v>80</v>
      </c>
      <c r="J86" s="13" t="s">
        <v>81</v>
      </c>
      <c r="K86" s="13" t="s">
        <v>82</v>
      </c>
      <c r="L86" s="13" t="s">
        <v>83</v>
      </c>
      <c r="M86" s="13" t="s">
        <v>84</v>
      </c>
      <c r="N86" s="13" t="s">
        <v>12</v>
      </c>
      <c r="O86" s="2"/>
    </row>
    <row r="87" spans="1:15" ht="16.5" thickTop="1" thickBot="1" x14ac:dyDescent="0.3">
      <c r="A87" s="15">
        <v>2015</v>
      </c>
      <c r="B87" s="21">
        <v>0</v>
      </c>
      <c r="C87" s="21">
        <v>4</v>
      </c>
      <c r="D87" s="21">
        <v>1</v>
      </c>
      <c r="E87" s="21">
        <v>6</v>
      </c>
      <c r="F87" s="21">
        <v>1</v>
      </c>
      <c r="G87" s="21">
        <v>2</v>
      </c>
      <c r="H87" s="21">
        <v>3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f>SUM(B87:M87)</f>
        <v>17</v>
      </c>
      <c r="O87" s="2"/>
    </row>
    <row r="88" spans="1:15" ht="16.5" thickTop="1" thickBot="1" x14ac:dyDescent="0.3">
      <c r="A88" s="15">
        <v>2016</v>
      </c>
      <c r="B88" s="21">
        <v>6</v>
      </c>
      <c r="C88" s="21">
        <v>26</v>
      </c>
      <c r="D88" s="21">
        <v>59</v>
      </c>
      <c r="E88" s="21">
        <v>64</v>
      </c>
      <c r="F88" s="21">
        <v>67</v>
      </c>
      <c r="G88" s="21">
        <v>160</v>
      </c>
      <c r="H88" s="21">
        <v>131</v>
      </c>
      <c r="I88" s="21">
        <v>90</v>
      </c>
      <c r="J88" s="21">
        <v>45</v>
      </c>
      <c r="K88" s="21">
        <v>12</v>
      </c>
      <c r="L88" s="21">
        <v>6</v>
      </c>
      <c r="M88" s="21">
        <v>1</v>
      </c>
      <c r="N88" s="21">
        <f t="shared" ref="N88:N93" si="7">SUM(B88:M88)</f>
        <v>667</v>
      </c>
      <c r="O88" s="2"/>
    </row>
    <row r="89" spans="1:15" ht="16.5" thickTop="1" thickBot="1" x14ac:dyDescent="0.3">
      <c r="A89" s="15">
        <v>2017</v>
      </c>
      <c r="B89" s="21">
        <v>5</v>
      </c>
      <c r="C89" s="21">
        <v>64</v>
      </c>
      <c r="D89" s="21">
        <v>91</v>
      </c>
      <c r="E89" s="21">
        <v>107</v>
      </c>
      <c r="F89" s="21">
        <v>79</v>
      </c>
      <c r="G89" s="21">
        <v>208</v>
      </c>
      <c r="H89" s="21">
        <v>190</v>
      </c>
      <c r="I89" s="21">
        <v>102</v>
      </c>
      <c r="J89" s="21">
        <v>41</v>
      </c>
      <c r="K89" s="21">
        <v>22</v>
      </c>
      <c r="L89" s="21">
        <v>5</v>
      </c>
      <c r="M89" s="21">
        <v>0</v>
      </c>
      <c r="N89" s="21">
        <f t="shared" si="7"/>
        <v>914</v>
      </c>
      <c r="O89" s="2"/>
    </row>
    <row r="90" spans="1:15" ht="16.5" thickTop="1" thickBot="1" x14ac:dyDescent="0.3">
      <c r="A90" s="15">
        <v>2018</v>
      </c>
      <c r="B90" s="21">
        <v>8</v>
      </c>
      <c r="C90" s="21">
        <v>96</v>
      </c>
      <c r="D90" s="21">
        <v>139</v>
      </c>
      <c r="E90" s="21">
        <v>159</v>
      </c>
      <c r="F90" s="21">
        <v>82</v>
      </c>
      <c r="G90" s="21">
        <v>150</v>
      </c>
      <c r="H90" s="21">
        <v>133</v>
      </c>
      <c r="I90" s="21">
        <v>69</v>
      </c>
      <c r="J90" s="21">
        <v>20</v>
      </c>
      <c r="K90" s="21">
        <v>13</v>
      </c>
      <c r="L90" s="21">
        <v>3</v>
      </c>
      <c r="M90" s="21">
        <v>0</v>
      </c>
      <c r="N90" s="21">
        <f t="shared" si="7"/>
        <v>872</v>
      </c>
      <c r="O90" s="2"/>
    </row>
    <row r="91" spans="1:15" ht="16.5" thickTop="1" thickBot="1" x14ac:dyDescent="0.3">
      <c r="A91" s="15">
        <v>2019</v>
      </c>
      <c r="B91" s="21">
        <v>5</v>
      </c>
      <c r="C91" s="21">
        <v>68</v>
      </c>
      <c r="D91" s="21">
        <v>148</v>
      </c>
      <c r="E91" s="21">
        <v>145</v>
      </c>
      <c r="F91" s="21">
        <v>74</v>
      </c>
      <c r="G91" s="21">
        <v>138</v>
      </c>
      <c r="H91" s="21">
        <v>156</v>
      </c>
      <c r="I91" s="21">
        <v>89</v>
      </c>
      <c r="J91" s="21">
        <v>36</v>
      </c>
      <c r="K91" s="21">
        <v>12</v>
      </c>
      <c r="L91" s="21">
        <v>9</v>
      </c>
      <c r="M91" s="21">
        <v>1</v>
      </c>
      <c r="N91" s="21">
        <f t="shared" si="7"/>
        <v>881</v>
      </c>
      <c r="O91" s="2"/>
    </row>
    <row r="92" spans="1:15" ht="16.5" thickTop="1" thickBot="1" x14ac:dyDescent="0.3">
      <c r="A92" s="15" t="s">
        <v>28</v>
      </c>
      <c r="B92" s="21">
        <v>0</v>
      </c>
      <c r="C92" s="21">
        <v>21</v>
      </c>
      <c r="D92" s="21">
        <v>42</v>
      </c>
      <c r="E92" s="21">
        <v>52</v>
      </c>
      <c r="F92" s="21">
        <v>29</v>
      </c>
      <c r="G92" s="21">
        <v>44</v>
      </c>
      <c r="H92" s="21">
        <v>47</v>
      </c>
      <c r="I92" s="21">
        <v>24</v>
      </c>
      <c r="J92" s="21">
        <v>11</v>
      </c>
      <c r="K92" s="21">
        <v>1</v>
      </c>
      <c r="L92" s="21">
        <v>2</v>
      </c>
      <c r="M92" s="21">
        <v>0</v>
      </c>
      <c r="N92" s="21">
        <f t="shared" si="7"/>
        <v>273</v>
      </c>
      <c r="O92" s="2"/>
    </row>
    <row r="93" spans="1:15" ht="16.5" thickTop="1" thickBot="1" x14ac:dyDescent="0.3">
      <c r="A93" s="15" t="s">
        <v>51</v>
      </c>
      <c r="B93" s="21">
        <v>0</v>
      </c>
      <c r="C93" s="21">
        <v>1</v>
      </c>
      <c r="D93" s="21">
        <v>5</v>
      </c>
      <c r="E93" s="21">
        <v>15</v>
      </c>
      <c r="F93" s="21">
        <v>1</v>
      </c>
      <c r="G93" s="21">
        <v>9</v>
      </c>
      <c r="H93" s="21">
        <v>5</v>
      </c>
      <c r="I93" s="21">
        <v>3</v>
      </c>
      <c r="J93" s="21">
        <v>5</v>
      </c>
      <c r="K93" s="21">
        <v>1</v>
      </c>
      <c r="L93" s="21">
        <v>0</v>
      </c>
      <c r="M93" s="21">
        <v>0</v>
      </c>
      <c r="N93" s="21">
        <f t="shared" si="7"/>
        <v>45</v>
      </c>
      <c r="O93" s="2"/>
    </row>
    <row r="94" spans="1:15" ht="15.75" thickTop="1" x14ac:dyDescent="0.25">
      <c r="A94" s="22" t="s">
        <v>12</v>
      </c>
      <c r="B94" s="13">
        <f>SUM(B87:B93)</f>
        <v>24</v>
      </c>
      <c r="C94" s="13">
        <f t="shared" ref="C94:M94" si="8">SUM(C87:C93)</f>
        <v>280</v>
      </c>
      <c r="D94" s="13">
        <f t="shared" si="8"/>
        <v>485</v>
      </c>
      <c r="E94" s="13">
        <f t="shared" si="8"/>
        <v>548</v>
      </c>
      <c r="F94" s="13">
        <f t="shared" si="8"/>
        <v>333</v>
      </c>
      <c r="G94" s="13">
        <f t="shared" si="8"/>
        <v>711</v>
      </c>
      <c r="H94" s="13">
        <f t="shared" si="8"/>
        <v>665</v>
      </c>
      <c r="I94" s="13">
        <f t="shared" si="8"/>
        <v>377</v>
      </c>
      <c r="J94" s="13">
        <f t="shared" si="8"/>
        <v>158</v>
      </c>
      <c r="K94" s="13">
        <f t="shared" si="8"/>
        <v>61</v>
      </c>
      <c r="L94" s="13">
        <f t="shared" si="8"/>
        <v>25</v>
      </c>
      <c r="M94" s="13">
        <f t="shared" si="8"/>
        <v>2</v>
      </c>
      <c r="N94" s="13">
        <f>SUM(N87:N93)</f>
        <v>3669</v>
      </c>
      <c r="O94" s="2"/>
    </row>
    <row r="95" spans="1:15" x14ac:dyDescent="0.25">
      <c r="A95" s="18" t="s">
        <v>58</v>
      </c>
    </row>
    <row r="96" spans="1:15" x14ac:dyDescent="0.25">
      <c r="A96" s="20" t="s">
        <v>57</v>
      </c>
    </row>
    <row r="99" spans="1:11" s="19" customFormat="1" ht="16.5" thickBot="1" x14ac:dyDescent="0.3">
      <c r="A99" s="5" t="s">
        <v>98</v>
      </c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s="19" customFormat="1" ht="25.5" thickTop="1" thickBot="1" x14ac:dyDescent="0.3">
      <c r="A100" s="13" t="s">
        <v>67</v>
      </c>
      <c r="B100" s="13" t="s">
        <v>89</v>
      </c>
      <c r="C100" s="13" t="s">
        <v>88</v>
      </c>
      <c r="D100" s="13" t="s">
        <v>90</v>
      </c>
      <c r="E100" s="13" t="s">
        <v>91</v>
      </c>
      <c r="F100" s="13" t="s">
        <v>92</v>
      </c>
      <c r="G100" s="13" t="s">
        <v>93</v>
      </c>
      <c r="H100" s="13" t="s">
        <v>94</v>
      </c>
      <c r="I100" s="13" t="s">
        <v>95</v>
      </c>
      <c r="J100" s="13" t="s">
        <v>96</v>
      </c>
      <c r="K100" s="13" t="s">
        <v>97</v>
      </c>
    </row>
    <row r="101" spans="1:11" s="19" customFormat="1" ht="16.5" thickTop="1" thickBot="1" x14ac:dyDescent="0.3">
      <c r="A101" s="15">
        <v>2015</v>
      </c>
      <c r="B101" s="21">
        <v>0</v>
      </c>
      <c r="C101" s="21">
        <v>3</v>
      </c>
      <c r="D101" s="21">
        <v>5</v>
      </c>
      <c r="E101" s="21">
        <v>0</v>
      </c>
      <c r="F101" s="21">
        <v>15</v>
      </c>
      <c r="G101" s="21">
        <v>1</v>
      </c>
      <c r="H101" s="21">
        <v>0</v>
      </c>
      <c r="I101" s="21">
        <v>0</v>
      </c>
      <c r="J101" s="21">
        <v>0</v>
      </c>
      <c r="K101" s="21">
        <v>1</v>
      </c>
    </row>
    <row r="102" spans="1:11" s="19" customFormat="1" ht="16.5" thickTop="1" thickBot="1" x14ac:dyDescent="0.3">
      <c r="A102" s="15">
        <v>2016</v>
      </c>
      <c r="B102" s="21">
        <v>1</v>
      </c>
      <c r="C102" s="21">
        <v>510</v>
      </c>
      <c r="D102" s="21">
        <v>305</v>
      </c>
      <c r="E102" s="21">
        <v>1</v>
      </c>
      <c r="F102" s="21">
        <v>189</v>
      </c>
      <c r="G102" s="21">
        <v>14</v>
      </c>
      <c r="H102" s="21">
        <v>6</v>
      </c>
      <c r="I102" s="21">
        <v>0</v>
      </c>
      <c r="J102" s="21">
        <v>0</v>
      </c>
      <c r="K102" s="21">
        <v>1</v>
      </c>
    </row>
    <row r="103" spans="1:11" s="19" customFormat="1" ht="16.5" thickTop="1" thickBot="1" x14ac:dyDescent="0.3">
      <c r="A103" s="15">
        <v>2017</v>
      </c>
      <c r="B103" s="21">
        <v>1</v>
      </c>
      <c r="C103" s="21">
        <v>685</v>
      </c>
      <c r="D103" s="21">
        <v>554</v>
      </c>
      <c r="E103" s="21">
        <v>4</v>
      </c>
      <c r="F103" s="21">
        <v>301</v>
      </c>
      <c r="G103" s="21">
        <v>55</v>
      </c>
      <c r="H103" s="21">
        <v>4</v>
      </c>
      <c r="I103" s="21">
        <v>0</v>
      </c>
      <c r="J103" s="21">
        <v>0</v>
      </c>
      <c r="K103" s="21">
        <v>3</v>
      </c>
    </row>
    <row r="104" spans="1:11" s="19" customFormat="1" ht="16.5" thickTop="1" thickBot="1" x14ac:dyDescent="0.3">
      <c r="A104" s="15">
        <v>2018</v>
      </c>
      <c r="B104" s="21">
        <v>5</v>
      </c>
      <c r="C104" s="21">
        <v>443</v>
      </c>
      <c r="D104" s="21">
        <v>493</v>
      </c>
      <c r="E104" s="21">
        <v>1</v>
      </c>
      <c r="F104" s="21">
        <v>493</v>
      </c>
      <c r="G104" s="21">
        <v>41</v>
      </c>
      <c r="H104" s="21">
        <v>10</v>
      </c>
      <c r="I104" s="21">
        <v>0</v>
      </c>
      <c r="J104" s="21">
        <v>0</v>
      </c>
      <c r="K104" s="21">
        <v>1</v>
      </c>
    </row>
    <row r="105" spans="1:11" s="19" customFormat="1" ht="16.5" thickTop="1" thickBot="1" x14ac:dyDescent="0.3">
      <c r="A105" s="15">
        <v>2019</v>
      </c>
      <c r="B105" s="21">
        <v>16</v>
      </c>
      <c r="C105" s="21">
        <v>465</v>
      </c>
      <c r="D105" s="21">
        <v>378</v>
      </c>
      <c r="E105" s="21">
        <v>2</v>
      </c>
      <c r="F105" s="21">
        <v>409</v>
      </c>
      <c r="G105" s="21">
        <v>18</v>
      </c>
      <c r="H105" s="21">
        <v>5</v>
      </c>
      <c r="I105" s="21">
        <v>0</v>
      </c>
      <c r="J105" s="21">
        <v>1</v>
      </c>
      <c r="K105" s="21">
        <v>1</v>
      </c>
    </row>
    <row r="106" spans="1:11" s="19" customFormat="1" ht="16.5" thickTop="1" thickBot="1" x14ac:dyDescent="0.3">
      <c r="A106" s="15" t="s">
        <v>28</v>
      </c>
      <c r="B106" s="21">
        <v>4</v>
      </c>
      <c r="C106" s="21">
        <v>136</v>
      </c>
      <c r="D106" s="21">
        <v>116</v>
      </c>
      <c r="E106" s="21">
        <v>0</v>
      </c>
      <c r="F106" s="21">
        <v>147</v>
      </c>
      <c r="G106" s="21">
        <v>9</v>
      </c>
      <c r="H106" s="21">
        <v>0</v>
      </c>
      <c r="I106" s="21">
        <v>0</v>
      </c>
      <c r="J106" s="21">
        <v>0</v>
      </c>
      <c r="K106" s="21">
        <v>12</v>
      </c>
    </row>
    <row r="107" spans="1:11" s="19" customFormat="1" ht="16.5" thickTop="1" thickBot="1" x14ac:dyDescent="0.3">
      <c r="A107" s="15" t="s">
        <v>51</v>
      </c>
      <c r="B107" s="21">
        <v>1</v>
      </c>
      <c r="C107" s="21">
        <v>27</v>
      </c>
      <c r="D107" s="21">
        <v>15</v>
      </c>
      <c r="E107" s="21">
        <v>0</v>
      </c>
      <c r="F107" s="21">
        <v>16</v>
      </c>
      <c r="G107" s="21">
        <v>0</v>
      </c>
      <c r="H107" s="21">
        <v>1</v>
      </c>
      <c r="I107" s="21">
        <v>1</v>
      </c>
      <c r="J107" s="21">
        <v>0</v>
      </c>
      <c r="K107" s="21">
        <v>0</v>
      </c>
    </row>
    <row r="108" spans="1:11" s="19" customFormat="1" ht="15.75" thickTop="1" x14ac:dyDescent="0.25">
      <c r="A108" s="22" t="s">
        <v>12</v>
      </c>
      <c r="B108" s="13">
        <f>SUM(B101:B107)</f>
        <v>28</v>
      </c>
      <c r="C108" s="13">
        <f t="shared" ref="C108:K108" si="9">SUM(C101:C107)</f>
        <v>2269</v>
      </c>
      <c r="D108" s="13">
        <f t="shared" si="9"/>
        <v>1866</v>
      </c>
      <c r="E108" s="13">
        <f t="shared" si="9"/>
        <v>8</v>
      </c>
      <c r="F108" s="13">
        <f t="shared" si="9"/>
        <v>1570</v>
      </c>
      <c r="G108" s="13">
        <f t="shared" si="9"/>
        <v>138</v>
      </c>
      <c r="H108" s="13">
        <f t="shared" si="9"/>
        <v>26</v>
      </c>
      <c r="I108" s="13">
        <f t="shared" si="9"/>
        <v>1</v>
      </c>
      <c r="J108" s="13">
        <f t="shared" si="9"/>
        <v>1</v>
      </c>
      <c r="K108" s="13">
        <f t="shared" si="9"/>
        <v>19</v>
      </c>
    </row>
    <row r="109" spans="1:11" x14ac:dyDescent="0.25">
      <c r="A109" s="18" t="s">
        <v>58</v>
      </c>
    </row>
    <row r="110" spans="1:11" x14ac:dyDescent="0.25">
      <c r="A110" s="20" t="s">
        <v>57</v>
      </c>
    </row>
    <row r="111" spans="1:11" x14ac:dyDescent="0.25">
      <c r="A111" s="20" t="s">
        <v>99</v>
      </c>
    </row>
    <row r="112" spans="1:11" x14ac:dyDescent="0.25">
      <c r="A112" s="19"/>
    </row>
    <row r="113" spans="1:11" x14ac:dyDescent="0.25">
      <c r="A113" s="19"/>
    </row>
    <row r="114" spans="1:11" ht="16.5" thickBot="1" x14ac:dyDescent="0.3">
      <c r="A114" s="5" t="s">
        <v>102</v>
      </c>
    </row>
    <row r="115" spans="1:11" ht="30" customHeight="1" thickTop="1" thickBot="1" x14ac:dyDescent="0.3">
      <c r="A115" s="22" t="s">
        <v>67</v>
      </c>
      <c r="B115" s="13" t="s">
        <v>103</v>
      </c>
      <c r="C115" s="13" t="s">
        <v>104</v>
      </c>
      <c r="D115" s="13" t="s">
        <v>100</v>
      </c>
      <c r="E115" s="13" t="s">
        <v>109</v>
      </c>
      <c r="F115" s="13" t="s">
        <v>105</v>
      </c>
      <c r="G115" s="13" t="s">
        <v>101</v>
      </c>
      <c r="H115" s="13" t="s">
        <v>110</v>
      </c>
      <c r="I115" s="13" t="s">
        <v>106</v>
      </c>
      <c r="J115" s="13" t="s">
        <v>87</v>
      </c>
      <c r="K115" s="13" t="s">
        <v>12</v>
      </c>
    </row>
    <row r="116" spans="1:11" ht="16.5" thickTop="1" thickBot="1" x14ac:dyDescent="0.3">
      <c r="A116" s="15">
        <v>2015</v>
      </c>
      <c r="B116" s="21">
        <v>10</v>
      </c>
      <c r="C116" s="21">
        <v>0</v>
      </c>
      <c r="D116" s="21">
        <v>0</v>
      </c>
      <c r="E116" s="21">
        <v>0</v>
      </c>
      <c r="F116" s="21">
        <v>1</v>
      </c>
      <c r="G116" s="21">
        <v>2</v>
      </c>
      <c r="H116" s="21">
        <v>0</v>
      </c>
      <c r="I116" s="21">
        <v>2</v>
      </c>
      <c r="J116" s="21">
        <v>2</v>
      </c>
      <c r="K116" s="21">
        <v>17</v>
      </c>
    </row>
    <row r="117" spans="1:11" ht="16.5" thickTop="1" thickBot="1" x14ac:dyDescent="0.3">
      <c r="A117" s="15">
        <v>2016</v>
      </c>
      <c r="B117" s="21">
        <v>470</v>
      </c>
      <c r="C117" s="21">
        <v>5</v>
      </c>
      <c r="D117" s="21">
        <v>10</v>
      </c>
      <c r="E117" s="21">
        <v>3</v>
      </c>
      <c r="F117" s="21">
        <v>19</v>
      </c>
      <c r="G117" s="21">
        <v>85</v>
      </c>
      <c r="H117" s="21">
        <v>15</v>
      </c>
      <c r="I117" s="21">
        <v>49</v>
      </c>
      <c r="J117" s="21">
        <v>11</v>
      </c>
      <c r="K117" s="21">
        <v>667</v>
      </c>
    </row>
    <row r="118" spans="1:11" ht="16.5" thickTop="1" thickBot="1" x14ac:dyDescent="0.3">
      <c r="A118" s="15">
        <v>2017</v>
      </c>
      <c r="B118" s="21">
        <v>645</v>
      </c>
      <c r="C118" s="21">
        <v>7</v>
      </c>
      <c r="D118" s="21">
        <v>18</v>
      </c>
      <c r="E118" s="21">
        <v>1</v>
      </c>
      <c r="F118" s="21">
        <v>19</v>
      </c>
      <c r="G118" s="21">
        <v>127</v>
      </c>
      <c r="H118" s="21">
        <v>19</v>
      </c>
      <c r="I118" s="21">
        <v>66</v>
      </c>
      <c r="J118" s="21">
        <v>12</v>
      </c>
      <c r="K118" s="21">
        <v>914</v>
      </c>
    </row>
    <row r="119" spans="1:11" ht="16.5" thickTop="1" thickBot="1" x14ac:dyDescent="0.3">
      <c r="A119" s="15">
        <v>2018</v>
      </c>
      <c r="B119" s="21">
        <v>670</v>
      </c>
      <c r="C119" s="21">
        <v>5</v>
      </c>
      <c r="D119" s="21">
        <v>12</v>
      </c>
      <c r="E119" s="21">
        <v>0</v>
      </c>
      <c r="F119" s="21">
        <v>10</v>
      </c>
      <c r="G119" s="21">
        <v>96</v>
      </c>
      <c r="H119" s="21">
        <v>23</v>
      </c>
      <c r="I119" s="21">
        <v>44</v>
      </c>
      <c r="J119" s="21">
        <v>12</v>
      </c>
      <c r="K119" s="21">
        <v>872</v>
      </c>
    </row>
    <row r="120" spans="1:11" ht="16.5" thickTop="1" thickBot="1" x14ac:dyDescent="0.3">
      <c r="A120" s="15">
        <v>2019</v>
      </c>
      <c r="B120" s="21">
        <v>691</v>
      </c>
      <c r="C120" s="21">
        <v>5</v>
      </c>
      <c r="D120" s="21">
        <v>17</v>
      </c>
      <c r="E120" s="21">
        <v>4</v>
      </c>
      <c r="F120" s="21">
        <v>10</v>
      </c>
      <c r="G120" s="21">
        <v>101</v>
      </c>
      <c r="H120" s="21">
        <v>27</v>
      </c>
      <c r="I120" s="21">
        <v>20</v>
      </c>
      <c r="J120" s="21">
        <v>6</v>
      </c>
      <c r="K120" s="21">
        <v>881</v>
      </c>
    </row>
    <row r="121" spans="1:11" ht="16.5" thickTop="1" thickBot="1" x14ac:dyDescent="0.3">
      <c r="A121" s="15" t="s">
        <v>28</v>
      </c>
      <c r="B121" s="21">
        <v>224</v>
      </c>
      <c r="C121" s="21">
        <v>0</v>
      </c>
      <c r="D121" s="21">
        <v>1</v>
      </c>
      <c r="E121" s="21">
        <v>0</v>
      </c>
      <c r="F121" s="21">
        <v>5</v>
      </c>
      <c r="G121" s="21">
        <v>30</v>
      </c>
      <c r="H121" s="21">
        <v>4</v>
      </c>
      <c r="I121" s="21">
        <v>6</v>
      </c>
      <c r="J121" s="21">
        <v>3</v>
      </c>
      <c r="K121" s="21">
        <v>273</v>
      </c>
    </row>
    <row r="122" spans="1:11" ht="16.5" thickTop="1" thickBot="1" x14ac:dyDescent="0.3">
      <c r="A122" s="15" t="s">
        <v>51</v>
      </c>
      <c r="B122" s="21">
        <v>36</v>
      </c>
      <c r="C122" s="21">
        <v>0</v>
      </c>
      <c r="D122" s="21">
        <v>0</v>
      </c>
      <c r="E122" s="21">
        <v>0</v>
      </c>
      <c r="F122" s="21">
        <v>1</v>
      </c>
      <c r="G122" s="21">
        <v>6</v>
      </c>
      <c r="H122" s="21">
        <v>2</v>
      </c>
      <c r="I122" s="21">
        <v>0</v>
      </c>
      <c r="J122" s="21">
        <v>0</v>
      </c>
      <c r="K122" s="21">
        <v>45</v>
      </c>
    </row>
    <row r="123" spans="1:11" ht="15.75" thickTop="1" x14ac:dyDescent="0.25">
      <c r="A123" s="22" t="s">
        <v>12</v>
      </c>
      <c r="B123" s="13">
        <v>2746</v>
      </c>
      <c r="C123" s="13">
        <v>22</v>
      </c>
      <c r="D123" s="13">
        <v>58</v>
      </c>
      <c r="E123" s="13">
        <v>8</v>
      </c>
      <c r="F123" s="13">
        <v>65</v>
      </c>
      <c r="G123" s="13">
        <v>447</v>
      </c>
      <c r="H123" s="13">
        <v>90</v>
      </c>
      <c r="I123" s="13">
        <v>187</v>
      </c>
      <c r="J123" s="13">
        <v>46</v>
      </c>
      <c r="K123" s="13">
        <v>3669</v>
      </c>
    </row>
    <row r="124" spans="1:11" x14ac:dyDescent="0.25">
      <c r="A124" s="18" t="s">
        <v>58</v>
      </c>
    </row>
    <row r="125" spans="1:11" x14ac:dyDescent="0.25">
      <c r="A125" s="20" t="s">
        <v>57</v>
      </c>
    </row>
    <row r="128" spans="1:11" ht="16.5" thickBot="1" x14ac:dyDescent="0.3">
      <c r="A128" s="5" t="s">
        <v>268</v>
      </c>
    </row>
    <row r="129" spans="1:9" ht="16.5" thickTop="1" thickBot="1" x14ac:dyDescent="0.3">
      <c r="A129" s="22" t="s">
        <v>267</v>
      </c>
      <c r="B129" s="13">
        <v>2015</v>
      </c>
      <c r="C129" s="13">
        <v>2016</v>
      </c>
      <c r="D129" s="13">
        <v>2017</v>
      </c>
      <c r="E129" s="13">
        <v>2018</v>
      </c>
      <c r="F129" s="13">
        <v>2019</v>
      </c>
      <c r="G129" s="13" t="s">
        <v>28</v>
      </c>
      <c r="H129" s="13" t="s">
        <v>51</v>
      </c>
      <c r="I129" s="13" t="s">
        <v>12</v>
      </c>
    </row>
    <row r="130" spans="1:9" ht="16.5" thickTop="1" thickBot="1" x14ac:dyDescent="0.3">
      <c r="A130" s="15" t="s">
        <v>113</v>
      </c>
      <c r="B130" s="21">
        <v>0</v>
      </c>
      <c r="C130" s="21">
        <v>1</v>
      </c>
      <c r="D130" s="21">
        <v>0</v>
      </c>
      <c r="E130" s="21">
        <v>0</v>
      </c>
      <c r="F130" s="21">
        <v>1</v>
      </c>
      <c r="G130" s="21">
        <v>0</v>
      </c>
      <c r="H130" s="21">
        <v>0</v>
      </c>
      <c r="I130" s="21">
        <v>2</v>
      </c>
    </row>
    <row r="131" spans="1:9" ht="16.5" thickTop="1" thickBot="1" x14ac:dyDescent="0.3">
      <c r="A131" s="15" t="s">
        <v>114</v>
      </c>
      <c r="B131" s="21">
        <v>0</v>
      </c>
      <c r="C131" s="21">
        <v>2</v>
      </c>
      <c r="D131" s="21">
        <v>2</v>
      </c>
      <c r="E131" s="21">
        <v>1</v>
      </c>
      <c r="F131" s="21">
        <v>5</v>
      </c>
      <c r="G131" s="21">
        <v>2</v>
      </c>
      <c r="H131" s="21">
        <v>0</v>
      </c>
      <c r="I131" s="21">
        <v>12</v>
      </c>
    </row>
    <row r="132" spans="1:9" ht="16.5" thickTop="1" thickBot="1" x14ac:dyDescent="0.3">
      <c r="A132" s="15" t="s">
        <v>115</v>
      </c>
      <c r="B132" s="21">
        <v>1</v>
      </c>
      <c r="C132" s="21">
        <v>2</v>
      </c>
      <c r="D132" s="21">
        <v>3</v>
      </c>
      <c r="E132" s="21">
        <v>4</v>
      </c>
      <c r="F132" s="21">
        <v>0</v>
      </c>
      <c r="G132" s="21">
        <v>0</v>
      </c>
      <c r="H132" s="21">
        <v>0</v>
      </c>
      <c r="I132" s="21">
        <v>10</v>
      </c>
    </row>
    <row r="133" spans="1:9" ht="16.5" thickTop="1" thickBot="1" x14ac:dyDescent="0.3">
      <c r="A133" s="15" t="s">
        <v>116</v>
      </c>
      <c r="B133" s="21">
        <v>0</v>
      </c>
      <c r="C133" s="21">
        <v>2</v>
      </c>
      <c r="D133" s="21">
        <v>4</v>
      </c>
      <c r="E133" s="21">
        <v>3</v>
      </c>
      <c r="F133" s="21">
        <v>4</v>
      </c>
      <c r="G133" s="21">
        <v>0</v>
      </c>
      <c r="H133" s="21">
        <v>0</v>
      </c>
      <c r="I133" s="21">
        <v>13</v>
      </c>
    </row>
    <row r="134" spans="1:9" ht="16.5" thickTop="1" thickBot="1" x14ac:dyDescent="0.3">
      <c r="A134" s="15" t="s">
        <v>117</v>
      </c>
      <c r="B134" s="21">
        <v>0</v>
      </c>
      <c r="C134" s="21">
        <v>12</v>
      </c>
      <c r="D134" s="21">
        <v>12</v>
      </c>
      <c r="E134" s="21">
        <v>20</v>
      </c>
      <c r="F134" s="21">
        <v>7</v>
      </c>
      <c r="G134" s="21">
        <v>1</v>
      </c>
      <c r="H134" s="21">
        <v>0</v>
      </c>
      <c r="I134" s="21">
        <v>52</v>
      </c>
    </row>
    <row r="135" spans="1:9" ht="16.5" thickTop="1" thickBot="1" x14ac:dyDescent="0.3">
      <c r="A135" s="15" t="s">
        <v>118</v>
      </c>
      <c r="B135" s="21">
        <v>0</v>
      </c>
      <c r="C135" s="21">
        <v>6</v>
      </c>
      <c r="D135" s="21">
        <v>4</v>
      </c>
      <c r="E135" s="21">
        <v>2</v>
      </c>
      <c r="F135" s="21">
        <v>2</v>
      </c>
      <c r="G135" s="21">
        <v>2</v>
      </c>
      <c r="H135" s="21">
        <v>1</v>
      </c>
      <c r="I135" s="21">
        <v>17</v>
      </c>
    </row>
    <row r="136" spans="1:9" ht="16.5" thickTop="1" thickBot="1" x14ac:dyDescent="0.3">
      <c r="A136" s="15" t="s">
        <v>119</v>
      </c>
      <c r="B136" s="21">
        <v>0</v>
      </c>
      <c r="C136" s="21">
        <v>3</v>
      </c>
      <c r="D136" s="21">
        <v>6</v>
      </c>
      <c r="E136" s="21">
        <v>5</v>
      </c>
      <c r="F136" s="21">
        <v>7</v>
      </c>
      <c r="G136" s="21">
        <v>3</v>
      </c>
      <c r="H136" s="21">
        <v>0</v>
      </c>
      <c r="I136" s="21">
        <v>24</v>
      </c>
    </row>
    <row r="137" spans="1:9" ht="16.5" thickTop="1" thickBot="1" x14ac:dyDescent="0.3">
      <c r="A137" s="15" t="s">
        <v>120</v>
      </c>
      <c r="B137" s="21">
        <v>0</v>
      </c>
      <c r="C137" s="21">
        <v>2</v>
      </c>
      <c r="D137" s="21">
        <v>3</v>
      </c>
      <c r="E137" s="21">
        <v>2</v>
      </c>
      <c r="F137" s="21">
        <v>2</v>
      </c>
      <c r="G137" s="21">
        <v>0</v>
      </c>
      <c r="H137" s="21">
        <v>0</v>
      </c>
      <c r="I137" s="21">
        <v>9</v>
      </c>
    </row>
    <row r="138" spans="1:9" ht="16.5" thickTop="1" thickBot="1" x14ac:dyDescent="0.3">
      <c r="A138" s="15" t="s">
        <v>121</v>
      </c>
      <c r="B138" s="21">
        <v>0</v>
      </c>
      <c r="C138" s="21">
        <v>3</v>
      </c>
      <c r="D138" s="21">
        <v>5</v>
      </c>
      <c r="E138" s="21">
        <v>4</v>
      </c>
      <c r="F138" s="21">
        <v>5</v>
      </c>
      <c r="G138" s="21">
        <v>0</v>
      </c>
      <c r="H138" s="21">
        <v>2</v>
      </c>
      <c r="I138" s="21">
        <v>19</v>
      </c>
    </row>
    <row r="139" spans="1:9" ht="16.5" thickTop="1" thickBot="1" x14ac:dyDescent="0.3">
      <c r="A139" s="15" t="s">
        <v>122</v>
      </c>
      <c r="B139" s="21">
        <v>0</v>
      </c>
      <c r="C139" s="21">
        <v>7</v>
      </c>
      <c r="D139" s="21">
        <v>9</v>
      </c>
      <c r="E139" s="21">
        <v>15</v>
      </c>
      <c r="F139" s="21">
        <v>4</v>
      </c>
      <c r="G139" s="21">
        <v>3</v>
      </c>
      <c r="H139" s="21">
        <v>1</v>
      </c>
      <c r="I139" s="21">
        <v>39</v>
      </c>
    </row>
    <row r="140" spans="1:9" ht="16.5" thickTop="1" thickBot="1" x14ac:dyDescent="0.3">
      <c r="A140" s="15" t="s">
        <v>123</v>
      </c>
      <c r="B140" s="21">
        <v>0</v>
      </c>
      <c r="C140" s="21">
        <v>1</v>
      </c>
      <c r="D140" s="21">
        <v>6</v>
      </c>
      <c r="E140" s="21">
        <v>2</v>
      </c>
      <c r="F140" s="21">
        <v>4</v>
      </c>
      <c r="G140" s="21">
        <v>1</v>
      </c>
      <c r="H140" s="21">
        <v>2</v>
      </c>
      <c r="I140" s="21">
        <v>16</v>
      </c>
    </row>
    <row r="141" spans="1:9" ht="16.5" thickTop="1" thickBot="1" x14ac:dyDescent="0.3">
      <c r="A141" s="15" t="s">
        <v>124</v>
      </c>
      <c r="B141" s="21">
        <v>0</v>
      </c>
      <c r="C141" s="21">
        <v>5</v>
      </c>
      <c r="D141" s="21">
        <v>3</v>
      </c>
      <c r="E141" s="21">
        <v>3</v>
      </c>
      <c r="F141" s="21">
        <v>5</v>
      </c>
      <c r="G141" s="21">
        <v>1</v>
      </c>
      <c r="H141" s="21">
        <v>0</v>
      </c>
      <c r="I141" s="21">
        <v>17</v>
      </c>
    </row>
    <row r="142" spans="1:9" ht="16.5" thickTop="1" thickBot="1" x14ac:dyDescent="0.3">
      <c r="A142" s="15" t="s">
        <v>125</v>
      </c>
      <c r="B142" s="21">
        <v>0</v>
      </c>
      <c r="C142" s="21">
        <v>2</v>
      </c>
      <c r="D142" s="21">
        <v>1</v>
      </c>
      <c r="E142" s="21">
        <v>2</v>
      </c>
      <c r="F142" s="21">
        <v>0</v>
      </c>
      <c r="G142" s="21">
        <v>0</v>
      </c>
      <c r="H142" s="21">
        <v>0</v>
      </c>
      <c r="I142" s="21">
        <v>5</v>
      </c>
    </row>
    <row r="143" spans="1:9" ht="16.5" thickTop="1" thickBot="1" x14ac:dyDescent="0.3">
      <c r="A143" s="15" t="s">
        <v>126</v>
      </c>
      <c r="B143" s="21">
        <v>0</v>
      </c>
      <c r="C143" s="21">
        <v>6</v>
      </c>
      <c r="D143" s="21">
        <v>8</v>
      </c>
      <c r="E143" s="21">
        <v>4</v>
      </c>
      <c r="F143" s="21">
        <v>4</v>
      </c>
      <c r="G143" s="21">
        <v>0</v>
      </c>
      <c r="H143" s="21">
        <v>0</v>
      </c>
      <c r="I143" s="21">
        <v>22</v>
      </c>
    </row>
    <row r="144" spans="1:9" ht="16.5" thickTop="1" thickBot="1" x14ac:dyDescent="0.3">
      <c r="A144" s="15" t="s">
        <v>127</v>
      </c>
      <c r="B144" s="21">
        <v>0</v>
      </c>
      <c r="C144" s="21">
        <v>1</v>
      </c>
      <c r="D144" s="21">
        <v>3</v>
      </c>
      <c r="E144" s="21">
        <v>3</v>
      </c>
      <c r="F144" s="21">
        <v>2</v>
      </c>
      <c r="G144" s="21">
        <v>0</v>
      </c>
      <c r="H144" s="21">
        <v>0</v>
      </c>
      <c r="I144" s="21">
        <v>9</v>
      </c>
    </row>
    <row r="145" spans="1:9" ht="16.5" thickTop="1" thickBot="1" x14ac:dyDescent="0.3">
      <c r="A145" s="15" t="s">
        <v>128</v>
      </c>
      <c r="B145" s="21">
        <v>0</v>
      </c>
      <c r="C145" s="21">
        <v>2</v>
      </c>
      <c r="D145" s="21">
        <v>1</v>
      </c>
      <c r="E145" s="21">
        <v>0</v>
      </c>
      <c r="F145" s="21">
        <v>0</v>
      </c>
      <c r="G145" s="21">
        <v>0</v>
      </c>
      <c r="H145" s="21">
        <v>0</v>
      </c>
      <c r="I145" s="21">
        <v>3</v>
      </c>
    </row>
    <row r="146" spans="1:9" ht="16.5" thickTop="1" thickBot="1" x14ac:dyDescent="0.3">
      <c r="A146" s="15" t="s">
        <v>129</v>
      </c>
      <c r="B146" s="21">
        <v>0</v>
      </c>
      <c r="C146" s="21">
        <v>2</v>
      </c>
      <c r="D146" s="21">
        <v>4</v>
      </c>
      <c r="E146" s="21">
        <v>3</v>
      </c>
      <c r="F146" s="21">
        <v>8</v>
      </c>
      <c r="G146" s="21">
        <v>0</v>
      </c>
      <c r="H146" s="21">
        <v>0</v>
      </c>
      <c r="I146" s="21">
        <v>17</v>
      </c>
    </row>
    <row r="147" spans="1:9" ht="16.5" thickTop="1" thickBot="1" x14ac:dyDescent="0.3">
      <c r="A147" s="15" t="s">
        <v>130</v>
      </c>
      <c r="B147" s="21">
        <v>0</v>
      </c>
      <c r="C147" s="21">
        <v>1</v>
      </c>
      <c r="D147" s="21">
        <v>4</v>
      </c>
      <c r="E147" s="21">
        <v>0</v>
      </c>
      <c r="F147" s="21">
        <v>3</v>
      </c>
      <c r="G147" s="21">
        <v>1</v>
      </c>
      <c r="H147" s="21">
        <v>0</v>
      </c>
      <c r="I147" s="21">
        <v>9</v>
      </c>
    </row>
    <row r="148" spans="1:9" ht="16.5" thickTop="1" thickBot="1" x14ac:dyDescent="0.3">
      <c r="A148" s="15" t="s">
        <v>131</v>
      </c>
      <c r="B148" s="21">
        <v>0</v>
      </c>
      <c r="C148" s="21">
        <v>0</v>
      </c>
      <c r="D148" s="21">
        <v>0</v>
      </c>
      <c r="E148" s="21">
        <v>2</v>
      </c>
      <c r="F148" s="21">
        <v>1</v>
      </c>
      <c r="G148" s="21">
        <v>0</v>
      </c>
      <c r="H148" s="21">
        <v>0</v>
      </c>
      <c r="I148" s="21">
        <v>3</v>
      </c>
    </row>
    <row r="149" spans="1:9" ht="16.5" thickTop="1" thickBot="1" x14ac:dyDescent="0.3">
      <c r="A149" s="15" t="s">
        <v>132</v>
      </c>
      <c r="B149" s="21">
        <v>0</v>
      </c>
      <c r="C149" s="21">
        <v>7</v>
      </c>
      <c r="D149" s="21">
        <v>5</v>
      </c>
      <c r="E149" s="21">
        <v>6</v>
      </c>
      <c r="F149" s="21">
        <v>4</v>
      </c>
      <c r="G149" s="21">
        <v>3</v>
      </c>
      <c r="H149" s="21">
        <v>0</v>
      </c>
      <c r="I149" s="21">
        <v>25</v>
      </c>
    </row>
    <row r="150" spans="1:9" ht="16.5" thickTop="1" thickBot="1" x14ac:dyDescent="0.3">
      <c r="A150" s="15" t="s">
        <v>133</v>
      </c>
      <c r="B150" s="21">
        <v>0</v>
      </c>
      <c r="C150" s="21">
        <v>0</v>
      </c>
      <c r="D150" s="21">
        <v>0</v>
      </c>
      <c r="E150" s="21">
        <v>2</v>
      </c>
      <c r="F150" s="21">
        <v>1</v>
      </c>
      <c r="G150" s="21">
        <v>0</v>
      </c>
      <c r="H150" s="21">
        <v>0</v>
      </c>
      <c r="I150" s="21">
        <v>3</v>
      </c>
    </row>
    <row r="151" spans="1:9" ht="16.5" thickTop="1" thickBot="1" x14ac:dyDescent="0.3">
      <c r="A151" s="15" t="s">
        <v>134</v>
      </c>
      <c r="B151" s="21">
        <v>0</v>
      </c>
      <c r="C151" s="21">
        <v>0</v>
      </c>
      <c r="D151" s="21">
        <v>0</v>
      </c>
      <c r="E151" s="21">
        <v>0</v>
      </c>
      <c r="F151" s="21">
        <v>1</v>
      </c>
      <c r="G151" s="21">
        <v>0</v>
      </c>
      <c r="H151" s="21">
        <v>0</v>
      </c>
      <c r="I151" s="21">
        <v>1</v>
      </c>
    </row>
    <row r="152" spans="1:9" ht="16.5" thickTop="1" thickBot="1" x14ac:dyDescent="0.3">
      <c r="A152" s="15" t="s">
        <v>135</v>
      </c>
      <c r="B152" s="21">
        <v>1</v>
      </c>
      <c r="C152" s="21">
        <v>0</v>
      </c>
      <c r="D152" s="21">
        <v>2</v>
      </c>
      <c r="E152" s="21">
        <v>0</v>
      </c>
      <c r="F152" s="21">
        <v>3</v>
      </c>
      <c r="G152" s="21">
        <v>1</v>
      </c>
      <c r="H152" s="21">
        <v>0</v>
      </c>
      <c r="I152" s="21">
        <v>7</v>
      </c>
    </row>
    <row r="153" spans="1:9" ht="16.5" thickTop="1" thickBot="1" x14ac:dyDescent="0.3">
      <c r="A153" s="15" t="s">
        <v>136</v>
      </c>
      <c r="B153" s="21">
        <v>0</v>
      </c>
      <c r="C153" s="21">
        <v>10</v>
      </c>
      <c r="D153" s="21">
        <v>18</v>
      </c>
      <c r="E153" s="21">
        <v>13</v>
      </c>
      <c r="F153" s="21">
        <v>12</v>
      </c>
      <c r="G153" s="21">
        <v>5</v>
      </c>
      <c r="H153" s="21">
        <v>0</v>
      </c>
      <c r="I153" s="21">
        <v>58</v>
      </c>
    </row>
    <row r="154" spans="1:9" ht="16.5" thickTop="1" thickBot="1" x14ac:dyDescent="0.3">
      <c r="A154" s="15" t="s">
        <v>137</v>
      </c>
      <c r="B154" s="21">
        <v>0</v>
      </c>
      <c r="C154" s="21">
        <v>2</v>
      </c>
      <c r="D154" s="21">
        <v>0</v>
      </c>
      <c r="E154" s="21">
        <v>3</v>
      </c>
      <c r="F154" s="21">
        <v>0</v>
      </c>
      <c r="G154" s="21">
        <v>0</v>
      </c>
      <c r="H154" s="21">
        <v>0</v>
      </c>
      <c r="I154" s="21">
        <v>5</v>
      </c>
    </row>
    <row r="155" spans="1:9" ht="16.5" thickTop="1" thickBot="1" x14ac:dyDescent="0.3">
      <c r="A155" s="15" t="s">
        <v>138</v>
      </c>
      <c r="B155" s="21">
        <v>0</v>
      </c>
      <c r="C155" s="21">
        <v>0</v>
      </c>
      <c r="D155" s="21">
        <v>1</v>
      </c>
      <c r="E155" s="21">
        <v>2</v>
      </c>
      <c r="F155" s="21">
        <v>3</v>
      </c>
      <c r="G155" s="21">
        <v>1</v>
      </c>
      <c r="H155" s="21">
        <v>0</v>
      </c>
      <c r="I155" s="21">
        <v>7</v>
      </c>
    </row>
    <row r="156" spans="1:9" ht="16.5" thickTop="1" thickBot="1" x14ac:dyDescent="0.3">
      <c r="A156" s="15" t="s">
        <v>139</v>
      </c>
      <c r="B156" s="21">
        <v>0</v>
      </c>
      <c r="C156" s="21">
        <v>1</v>
      </c>
      <c r="D156" s="21">
        <v>1</v>
      </c>
      <c r="E156" s="21">
        <v>1</v>
      </c>
      <c r="F156" s="21">
        <v>1</v>
      </c>
      <c r="G156" s="21">
        <v>0</v>
      </c>
      <c r="H156" s="21">
        <v>0</v>
      </c>
      <c r="I156" s="21">
        <v>4</v>
      </c>
    </row>
    <row r="157" spans="1:9" ht="16.5" thickTop="1" thickBot="1" x14ac:dyDescent="0.3">
      <c r="A157" s="15" t="s">
        <v>140</v>
      </c>
      <c r="B157" s="21">
        <v>0</v>
      </c>
      <c r="C157" s="21">
        <v>0</v>
      </c>
      <c r="D157" s="21">
        <v>0</v>
      </c>
      <c r="E157" s="21">
        <v>1</v>
      </c>
      <c r="F157" s="21">
        <v>1</v>
      </c>
      <c r="G157" s="21">
        <v>0</v>
      </c>
      <c r="H157" s="21">
        <v>0</v>
      </c>
      <c r="I157" s="21">
        <v>2</v>
      </c>
    </row>
    <row r="158" spans="1:9" ht="16.5" thickTop="1" thickBot="1" x14ac:dyDescent="0.3">
      <c r="A158" s="15" t="s">
        <v>141</v>
      </c>
      <c r="B158" s="21">
        <v>0</v>
      </c>
      <c r="C158" s="21">
        <v>2</v>
      </c>
      <c r="D158" s="21">
        <v>1</v>
      </c>
      <c r="E158" s="21">
        <v>1</v>
      </c>
      <c r="F158" s="21">
        <v>3</v>
      </c>
      <c r="G158" s="21">
        <v>0</v>
      </c>
      <c r="H158" s="21">
        <v>0</v>
      </c>
      <c r="I158" s="21">
        <v>7</v>
      </c>
    </row>
    <row r="159" spans="1:9" ht="16.5" thickTop="1" thickBot="1" x14ac:dyDescent="0.3">
      <c r="A159" s="15" t="s">
        <v>142</v>
      </c>
      <c r="B159" s="21">
        <v>0</v>
      </c>
      <c r="C159" s="21">
        <v>3</v>
      </c>
      <c r="D159" s="21">
        <v>1</v>
      </c>
      <c r="E159" s="21">
        <v>0</v>
      </c>
      <c r="F159" s="21">
        <v>5</v>
      </c>
      <c r="G159" s="21">
        <v>1</v>
      </c>
      <c r="H159" s="21">
        <v>0</v>
      </c>
      <c r="I159" s="21">
        <v>10</v>
      </c>
    </row>
    <row r="160" spans="1:9" ht="16.5" thickTop="1" thickBot="1" x14ac:dyDescent="0.3">
      <c r="A160" s="15" t="s">
        <v>143</v>
      </c>
      <c r="B160" s="21">
        <v>0</v>
      </c>
      <c r="C160" s="21">
        <v>1</v>
      </c>
      <c r="D160" s="21">
        <v>0</v>
      </c>
      <c r="E160" s="21">
        <v>0</v>
      </c>
      <c r="F160" s="21">
        <v>0</v>
      </c>
      <c r="G160" s="21">
        <v>1</v>
      </c>
      <c r="H160" s="21">
        <v>0</v>
      </c>
      <c r="I160" s="21">
        <v>2</v>
      </c>
    </row>
    <row r="161" spans="1:9" ht="16.5" thickTop="1" thickBot="1" x14ac:dyDescent="0.3">
      <c r="A161" s="15" t="s">
        <v>144</v>
      </c>
      <c r="B161" s="21">
        <v>0</v>
      </c>
      <c r="C161" s="21">
        <v>2</v>
      </c>
      <c r="D161" s="21">
        <v>3</v>
      </c>
      <c r="E161" s="21">
        <v>0</v>
      </c>
      <c r="F161" s="21">
        <v>4</v>
      </c>
      <c r="G161" s="21">
        <v>0</v>
      </c>
      <c r="H161" s="21">
        <v>0</v>
      </c>
      <c r="I161" s="21">
        <v>9</v>
      </c>
    </row>
    <row r="162" spans="1:9" ht="16.5" thickTop="1" thickBot="1" x14ac:dyDescent="0.3">
      <c r="A162" s="15" t="s">
        <v>145</v>
      </c>
      <c r="B162" s="21">
        <v>1</v>
      </c>
      <c r="C162" s="21">
        <v>11</v>
      </c>
      <c r="D162" s="21">
        <v>10</v>
      </c>
      <c r="E162" s="21">
        <v>4</v>
      </c>
      <c r="F162" s="21">
        <v>8</v>
      </c>
      <c r="G162" s="21">
        <v>5</v>
      </c>
      <c r="H162" s="21">
        <v>1</v>
      </c>
      <c r="I162" s="21">
        <v>40</v>
      </c>
    </row>
    <row r="163" spans="1:9" ht="16.5" thickTop="1" thickBot="1" x14ac:dyDescent="0.3">
      <c r="A163" s="15" t="s">
        <v>146</v>
      </c>
      <c r="B163" s="21">
        <v>0</v>
      </c>
      <c r="C163" s="21">
        <v>1</v>
      </c>
      <c r="D163" s="21">
        <v>1</v>
      </c>
      <c r="E163" s="21">
        <v>2</v>
      </c>
      <c r="F163" s="21">
        <v>1</v>
      </c>
      <c r="G163" s="21">
        <v>1</v>
      </c>
      <c r="H163" s="21">
        <v>0</v>
      </c>
      <c r="I163" s="21">
        <v>6</v>
      </c>
    </row>
    <row r="164" spans="1:9" ht="16.5" thickTop="1" thickBot="1" x14ac:dyDescent="0.3">
      <c r="A164" s="15" t="s">
        <v>147</v>
      </c>
      <c r="B164" s="21">
        <v>0</v>
      </c>
      <c r="C164" s="21">
        <v>4</v>
      </c>
      <c r="D164" s="21">
        <v>2</v>
      </c>
      <c r="E164" s="21">
        <v>3</v>
      </c>
      <c r="F164" s="21">
        <v>2</v>
      </c>
      <c r="G164" s="21">
        <v>1</v>
      </c>
      <c r="H164" s="21">
        <v>0</v>
      </c>
      <c r="I164" s="21">
        <v>12</v>
      </c>
    </row>
    <row r="165" spans="1:9" ht="16.5" thickTop="1" thickBot="1" x14ac:dyDescent="0.3">
      <c r="A165" s="15" t="s">
        <v>148</v>
      </c>
      <c r="B165" s="21">
        <v>0</v>
      </c>
      <c r="C165" s="21">
        <v>8</v>
      </c>
      <c r="D165" s="21">
        <v>6</v>
      </c>
      <c r="E165" s="21">
        <v>14</v>
      </c>
      <c r="F165" s="21">
        <v>11</v>
      </c>
      <c r="G165" s="21">
        <v>2</v>
      </c>
      <c r="H165" s="21">
        <v>0</v>
      </c>
      <c r="I165" s="21">
        <v>41</v>
      </c>
    </row>
    <row r="166" spans="1:9" ht="16.5" thickTop="1" thickBot="1" x14ac:dyDescent="0.3">
      <c r="A166" s="15" t="s">
        <v>149</v>
      </c>
      <c r="B166" s="21">
        <v>0</v>
      </c>
      <c r="C166" s="21">
        <v>2</v>
      </c>
      <c r="D166" s="21">
        <v>6</v>
      </c>
      <c r="E166" s="21">
        <v>3</v>
      </c>
      <c r="F166" s="21">
        <v>1</v>
      </c>
      <c r="G166" s="21">
        <v>1</v>
      </c>
      <c r="H166" s="21">
        <v>0</v>
      </c>
      <c r="I166" s="21">
        <v>13</v>
      </c>
    </row>
    <row r="167" spans="1:9" ht="16.5" thickTop="1" thickBot="1" x14ac:dyDescent="0.3">
      <c r="A167" s="15" t="s">
        <v>150</v>
      </c>
      <c r="B167" s="21">
        <v>0</v>
      </c>
      <c r="C167" s="21">
        <v>4</v>
      </c>
      <c r="D167" s="21">
        <v>6</v>
      </c>
      <c r="E167" s="21">
        <v>1</v>
      </c>
      <c r="F167" s="21">
        <v>2</v>
      </c>
      <c r="G167" s="21">
        <v>0</v>
      </c>
      <c r="H167" s="21">
        <v>1</v>
      </c>
      <c r="I167" s="21">
        <v>14</v>
      </c>
    </row>
    <row r="168" spans="1:9" ht="16.5" thickTop="1" thickBot="1" x14ac:dyDescent="0.3">
      <c r="A168" s="15" t="s">
        <v>151</v>
      </c>
      <c r="B168" s="21">
        <v>0</v>
      </c>
      <c r="C168" s="21">
        <v>4</v>
      </c>
      <c r="D168" s="21">
        <v>2</v>
      </c>
      <c r="E168" s="21">
        <v>4</v>
      </c>
      <c r="F168" s="21">
        <v>5</v>
      </c>
      <c r="G168" s="21">
        <v>1</v>
      </c>
      <c r="H168" s="21">
        <v>1</v>
      </c>
      <c r="I168" s="21">
        <v>17</v>
      </c>
    </row>
    <row r="169" spans="1:9" ht="16.5" thickTop="1" thickBot="1" x14ac:dyDescent="0.3">
      <c r="A169" s="15" t="s">
        <v>152</v>
      </c>
      <c r="B169" s="21">
        <v>0</v>
      </c>
      <c r="C169" s="21">
        <v>10</v>
      </c>
      <c r="D169" s="21">
        <v>14</v>
      </c>
      <c r="E169" s="21">
        <v>8</v>
      </c>
      <c r="F169" s="21">
        <v>7</v>
      </c>
      <c r="G169" s="21">
        <v>5</v>
      </c>
      <c r="H169" s="21">
        <v>0</v>
      </c>
      <c r="I169" s="21">
        <v>44</v>
      </c>
    </row>
    <row r="170" spans="1:9" ht="16.5" thickTop="1" thickBot="1" x14ac:dyDescent="0.3">
      <c r="A170" s="15" t="s">
        <v>153</v>
      </c>
      <c r="B170" s="21">
        <v>0</v>
      </c>
      <c r="C170" s="21">
        <v>16</v>
      </c>
      <c r="D170" s="21">
        <v>17</v>
      </c>
      <c r="E170" s="21">
        <v>12</v>
      </c>
      <c r="F170" s="21">
        <v>8</v>
      </c>
      <c r="G170" s="21">
        <v>2</v>
      </c>
      <c r="H170" s="21">
        <v>0</v>
      </c>
      <c r="I170" s="21">
        <v>55</v>
      </c>
    </row>
    <row r="171" spans="1:9" ht="16.5" thickTop="1" thickBot="1" x14ac:dyDescent="0.3">
      <c r="A171" s="15" t="s">
        <v>154</v>
      </c>
      <c r="B171" s="21">
        <v>0</v>
      </c>
      <c r="C171" s="21">
        <v>6</v>
      </c>
      <c r="D171" s="21">
        <v>10</v>
      </c>
      <c r="E171" s="21">
        <v>8</v>
      </c>
      <c r="F171" s="21">
        <v>8</v>
      </c>
      <c r="G171" s="21">
        <v>1</v>
      </c>
      <c r="H171" s="21">
        <v>1</v>
      </c>
      <c r="I171" s="21">
        <v>34</v>
      </c>
    </row>
    <row r="172" spans="1:9" ht="16.5" thickTop="1" thickBot="1" x14ac:dyDescent="0.3">
      <c r="A172" s="15" t="s">
        <v>155</v>
      </c>
      <c r="B172" s="21">
        <v>2</v>
      </c>
      <c r="C172" s="21">
        <v>19</v>
      </c>
      <c r="D172" s="21">
        <v>9</v>
      </c>
      <c r="E172" s="21">
        <v>10</v>
      </c>
      <c r="F172" s="21">
        <v>12</v>
      </c>
      <c r="G172" s="21">
        <v>2</v>
      </c>
      <c r="H172" s="21">
        <v>0</v>
      </c>
      <c r="I172" s="21">
        <v>54</v>
      </c>
    </row>
    <row r="173" spans="1:9" ht="16.5" thickTop="1" thickBot="1" x14ac:dyDescent="0.3">
      <c r="A173" s="15" t="s">
        <v>156</v>
      </c>
      <c r="B173" s="21">
        <v>0</v>
      </c>
      <c r="C173" s="21">
        <v>1</v>
      </c>
      <c r="D173" s="21">
        <v>8</v>
      </c>
      <c r="E173" s="21">
        <v>6</v>
      </c>
      <c r="F173" s="21">
        <v>11</v>
      </c>
      <c r="G173" s="21">
        <v>1</v>
      </c>
      <c r="H173" s="21">
        <v>1</v>
      </c>
      <c r="I173" s="21">
        <v>28</v>
      </c>
    </row>
    <row r="174" spans="1:9" ht="16.5" thickTop="1" thickBot="1" x14ac:dyDescent="0.3">
      <c r="A174" s="15" t="s">
        <v>157</v>
      </c>
      <c r="B174" s="21">
        <v>2</v>
      </c>
      <c r="C174" s="21">
        <v>7</v>
      </c>
      <c r="D174" s="21">
        <v>22</v>
      </c>
      <c r="E174" s="21">
        <v>9</v>
      </c>
      <c r="F174" s="21">
        <v>13</v>
      </c>
      <c r="G174" s="21">
        <v>4</v>
      </c>
      <c r="H174" s="21">
        <v>1</v>
      </c>
      <c r="I174" s="21">
        <v>58</v>
      </c>
    </row>
    <row r="175" spans="1:9" ht="16.5" thickTop="1" thickBot="1" x14ac:dyDescent="0.3">
      <c r="A175" s="15" t="s">
        <v>158</v>
      </c>
      <c r="B175" s="21">
        <v>0</v>
      </c>
      <c r="C175" s="21">
        <v>11</v>
      </c>
      <c r="D175" s="21">
        <v>14</v>
      </c>
      <c r="E175" s="21">
        <v>9</v>
      </c>
      <c r="F175" s="21">
        <v>4</v>
      </c>
      <c r="G175" s="21">
        <v>1</v>
      </c>
      <c r="H175" s="21">
        <v>1</v>
      </c>
      <c r="I175" s="21">
        <v>40</v>
      </c>
    </row>
    <row r="176" spans="1:9" ht="16.5" thickTop="1" thickBot="1" x14ac:dyDescent="0.3">
      <c r="A176" s="15" t="s">
        <v>159</v>
      </c>
      <c r="B176" s="21">
        <v>0</v>
      </c>
      <c r="C176" s="21">
        <v>6</v>
      </c>
      <c r="D176" s="21">
        <v>5</v>
      </c>
      <c r="E176" s="21">
        <v>2</v>
      </c>
      <c r="F176" s="21">
        <v>2</v>
      </c>
      <c r="G176" s="21">
        <v>0</v>
      </c>
      <c r="H176" s="21">
        <v>0</v>
      </c>
      <c r="I176" s="21">
        <v>15</v>
      </c>
    </row>
    <row r="177" spans="1:9" ht="16.5" thickTop="1" thickBot="1" x14ac:dyDescent="0.3">
      <c r="A177" s="15" t="s">
        <v>160</v>
      </c>
      <c r="B177" s="21">
        <v>1</v>
      </c>
      <c r="C177" s="21">
        <v>5</v>
      </c>
      <c r="D177" s="21">
        <v>5</v>
      </c>
      <c r="E177" s="21">
        <v>6</v>
      </c>
      <c r="F177" s="21">
        <v>10</v>
      </c>
      <c r="G177" s="21">
        <v>1</v>
      </c>
      <c r="H177" s="21">
        <v>0</v>
      </c>
      <c r="I177" s="21">
        <v>28</v>
      </c>
    </row>
    <row r="178" spans="1:9" ht="16.5" thickTop="1" thickBot="1" x14ac:dyDescent="0.3">
      <c r="A178" s="15" t="s">
        <v>161</v>
      </c>
      <c r="B178" s="21">
        <v>0</v>
      </c>
      <c r="C178" s="21">
        <v>3</v>
      </c>
      <c r="D178" s="21">
        <v>5</v>
      </c>
      <c r="E178" s="21">
        <v>3</v>
      </c>
      <c r="F178" s="21">
        <v>1</v>
      </c>
      <c r="G178" s="21">
        <v>3</v>
      </c>
      <c r="H178" s="21">
        <v>0</v>
      </c>
      <c r="I178" s="21">
        <v>15</v>
      </c>
    </row>
    <row r="179" spans="1:9" ht="16.5" thickTop="1" thickBot="1" x14ac:dyDescent="0.3">
      <c r="A179" s="15" t="s">
        <v>162</v>
      </c>
      <c r="B179" s="21">
        <v>0</v>
      </c>
      <c r="C179" s="21">
        <v>2</v>
      </c>
      <c r="D179" s="21">
        <v>2</v>
      </c>
      <c r="E179" s="21">
        <v>2</v>
      </c>
      <c r="F179" s="21">
        <v>0</v>
      </c>
      <c r="G179" s="21">
        <v>0</v>
      </c>
      <c r="H179" s="21">
        <v>0</v>
      </c>
      <c r="I179" s="21">
        <v>6</v>
      </c>
    </row>
    <row r="180" spans="1:9" ht="16.5" thickTop="1" thickBot="1" x14ac:dyDescent="0.3">
      <c r="A180" s="15" t="s">
        <v>163</v>
      </c>
      <c r="B180" s="21">
        <v>0</v>
      </c>
      <c r="C180" s="21">
        <v>2</v>
      </c>
      <c r="D180" s="21">
        <v>5</v>
      </c>
      <c r="E180" s="21">
        <v>4</v>
      </c>
      <c r="F180" s="21">
        <v>5</v>
      </c>
      <c r="G180" s="21">
        <v>2</v>
      </c>
      <c r="H180" s="21">
        <v>0</v>
      </c>
      <c r="I180" s="21">
        <v>18</v>
      </c>
    </row>
    <row r="181" spans="1:9" ht="16.5" thickTop="1" thickBot="1" x14ac:dyDescent="0.3">
      <c r="A181" s="15" t="s">
        <v>164</v>
      </c>
      <c r="B181" s="21">
        <v>0</v>
      </c>
      <c r="C181" s="21">
        <v>0</v>
      </c>
      <c r="D181" s="21">
        <v>0</v>
      </c>
      <c r="E181" s="21">
        <v>2</v>
      </c>
      <c r="F181" s="21">
        <v>0</v>
      </c>
      <c r="G181" s="21">
        <v>2</v>
      </c>
      <c r="H181" s="21">
        <v>0</v>
      </c>
      <c r="I181" s="21">
        <v>4</v>
      </c>
    </row>
    <row r="182" spans="1:9" ht="16.5" thickTop="1" thickBot="1" x14ac:dyDescent="0.3">
      <c r="A182" s="15" t="s">
        <v>165</v>
      </c>
      <c r="B182" s="21">
        <v>1</v>
      </c>
      <c r="C182" s="21">
        <v>4</v>
      </c>
      <c r="D182" s="21">
        <v>5</v>
      </c>
      <c r="E182" s="21">
        <v>6</v>
      </c>
      <c r="F182" s="21">
        <v>3</v>
      </c>
      <c r="G182" s="21">
        <v>2</v>
      </c>
      <c r="H182" s="21">
        <v>1</v>
      </c>
      <c r="I182" s="21">
        <v>22</v>
      </c>
    </row>
    <row r="183" spans="1:9" ht="16.5" thickTop="1" thickBot="1" x14ac:dyDescent="0.3">
      <c r="A183" s="15" t="s">
        <v>166</v>
      </c>
      <c r="B183" s="21">
        <v>0</v>
      </c>
      <c r="C183" s="21">
        <v>8</v>
      </c>
      <c r="D183" s="21">
        <v>17</v>
      </c>
      <c r="E183" s="21">
        <v>10</v>
      </c>
      <c r="F183" s="21">
        <v>4</v>
      </c>
      <c r="G183" s="21">
        <v>0</v>
      </c>
      <c r="H183" s="21">
        <v>0</v>
      </c>
      <c r="I183" s="21">
        <v>39</v>
      </c>
    </row>
    <row r="184" spans="1:9" ht="16.5" thickTop="1" thickBot="1" x14ac:dyDescent="0.3">
      <c r="A184" s="15" t="s">
        <v>167</v>
      </c>
      <c r="B184" s="21">
        <v>0</v>
      </c>
      <c r="C184" s="21">
        <v>3</v>
      </c>
      <c r="D184" s="21">
        <v>4</v>
      </c>
      <c r="E184" s="21">
        <v>2</v>
      </c>
      <c r="F184" s="21">
        <v>3</v>
      </c>
      <c r="G184" s="21">
        <v>2</v>
      </c>
      <c r="H184" s="21">
        <v>0</v>
      </c>
      <c r="I184" s="21">
        <v>14</v>
      </c>
    </row>
    <row r="185" spans="1:9" ht="16.5" thickTop="1" thickBot="1" x14ac:dyDescent="0.3">
      <c r="A185" s="15" t="s">
        <v>168</v>
      </c>
      <c r="B185" s="21">
        <v>0</v>
      </c>
      <c r="C185" s="21">
        <v>6</v>
      </c>
      <c r="D185" s="21">
        <v>0</v>
      </c>
      <c r="E185" s="21">
        <v>2</v>
      </c>
      <c r="F185" s="21">
        <v>8</v>
      </c>
      <c r="G185" s="21">
        <v>2</v>
      </c>
      <c r="H185" s="21">
        <v>0</v>
      </c>
      <c r="I185" s="21">
        <v>18</v>
      </c>
    </row>
    <row r="186" spans="1:9" ht="16.5" thickTop="1" thickBot="1" x14ac:dyDescent="0.3">
      <c r="A186" s="15" t="s">
        <v>169</v>
      </c>
      <c r="B186" s="21">
        <v>0</v>
      </c>
      <c r="C186" s="21">
        <v>2</v>
      </c>
      <c r="D186" s="21">
        <v>1</v>
      </c>
      <c r="E186" s="21">
        <v>0</v>
      </c>
      <c r="F186" s="21">
        <v>0</v>
      </c>
      <c r="G186" s="21">
        <v>0</v>
      </c>
      <c r="H186" s="21">
        <v>0</v>
      </c>
      <c r="I186" s="21">
        <v>3</v>
      </c>
    </row>
    <row r="187" spans="1:9" ht="16.5" thickTop="1" thickBot="1" x14ac:dyDescent="0.3">
      <c r="A187" s="15" t="s">
        <v>170</v>
      </c>
      <c r="B187" s="21">
        <v>0</v>
      </c>
      <c r="C187" s="21">
        <v>1</v>
      </c>
      <c r="D187" s="21">
        <v>2</v>
      </c>
      <c r="E187" s="21">
        <v>2</v>
      </c>
      <c r="F187" s="21">
        <v>0</v>
      </c>
      <c r="G187" s="21">
        <v>0</v>
      </c>
      <c r="H187" s="21">
        <v>0</v>
      </c>
      <c r="I187" s="21">
        <v>5</v>
      </c>
    </row>
    <row r="188" spans="1:9" ht="16.5" thickTop="1" thickBot="1" x14ac:dyDescent="0.3">
      <c r="A188" s="15" t="s">
        <v>171</v>
      </c>
      <c r="B188" s="21">
        <v>0</v>
      </c>
      <c r="C188" s="21">
        <v>3</v>
      </c>
      <c r="D188" s="21">
        <v>1</v>
      </c>
      <c r="E188" s="21">
        <v>3</v>
      </c>
      <c r="F188" s="21">
        <v>1</v>
      </c>
      <c r="G188" s="21">
        <v>3</v>
      </c>
      <c r="H188" s="21">
        <v>0</v>
      </c>
      <c r="I188" s="21">
        <v>11</v>
      </c>
    </row>
    <row r="189" spans="1:9" ht="16.5" thickTop="1" thickBot="1" x14ac:dyDescent="0.3">
      <c r="A189" s="15" t="s">
        <v>172</v>
      </c>
      <c r="B189" s="21">
        <v>0</v>
      </c>
      <c r="C189" s="21">
        <v>2</v>
      </c>
      <c r="D189" s="21">
        <v>3</v>
      </c>
      <c r="E189" s="21">
        <v>1</v>
      </c>
      <c r="F189" s="21">
        <v>2</v>
      </c>
      <c r="G189" s="21">
        <v>1</v>
      </c>
      <c r="H189" s="21">
        <v>0</v>
      </c>
      <c r="I189" s="21">
        <v>9</v>
      </c>
    </row>
    <row r="190" spans="1:9" ht="16.5" thickTop="1" thickBot="1" x14ac:dyDescent="0.3">
      <c r="A190" s="15" t="s">
        <v>173</v>
      </c>
      <c r="B190" s="21">
        <v>0</v>
      </c>
      <c r="C190" s="21">
        <v>6</v>
      </c>
      <c r="D190" s="21">
        <v>9</v>
      </c>
      <c r="E190" s="21">
        <v>5</v>
      </c>
      <c r="F190" s="21">
        <v>7</v>
      </c>
      <c r="G190" s="21">
        <v>4</v>
      </c>
      <c r="H190" s="21">
        <v>0</v>
      </c>
      <c r="I190" s="21">
        <v>31</v>
      </c>
    </row>
    <row r="191" spans="1:9" ht="16.5" thickTop="1" thickBot="1" x14ac:dyDescent="0.3">
      <c r="A191" s="15" t="s">
        <v>174</v>
      </c>
      <c r="B191" s="21">
        <v>0</v>
      </c>
      <c r="C191" s="21">
        <v>5</v>
      </c>
      <c r="D191" s="21">
        <v>7</v>
      </c>
      <c r="E191" s="21">
        <v>3</v>
      </c>
      <c r="F191" s="21">
        <v>5</v>
      </c>
      <c r="G191" s="21">
        <v>1</v>
      </c>
      <c r="H191" s="21">
        <v>0</v>
      </c>
      <c r="I191" s="21">
        <v>21</v>
      </c>
    </row>
    <row r="192" spans="1:9" ht="16.5" thickTop="1" thickBot="1" x14ac:dyDescent="0.3">
      <c r="A192" s="15" t="s">
        <v>175</v>
      </c>
      <c r="B192" s="21">
        <v>0</v>
      </c>
      <c r="C192" s="21">
        <v>4</v>
      </c>
      <c r="D192" s="21">
        <v>7</v>
      </c>
      <c r="E192" s="21">
        <v>6</v>
      </c>
      <c r="F192" s="21">
        <v>2</v>
      </c>
      <c r="G192" s="21">
        <v>0</v>
      </c>
      <c r="H192" s="21">
        <v>0</v>
      </c>
      <c r="I192" s="21">
        <v>19</v>
      </c>
    </row>
    <row r="193" spans="1:9" ht="16.5" thickTop="1" thickBot="1" x14ac:dyDescent="0.3">
      <c r="A193" s="15" t="s">
        <v>176</v>
      </c>
      <c r="B193" s="21">
        <v>1</v>
      </c>
      <c r="C193" s="21">
        <v>0</v>
      </c>
      <c r="D193" s="21">
        <v>0</v>
      </c>
      <c r="E193" s="21">
        <v>0</v>
      </c>
      <c r="F193" s="21">
        <v>6</v>
      </c>
      <c r="G193" s="21">
        <v>0</v>
      </c>
      <c r="H193" s="21">
        <v>0</v>
      </c>
      <c r="I193" s="21">
        <v>7</v>
      </c>
    </row>
    <row r="194" spans="1:9" ht="16.5" thickTop="1" thickBot="1" x14ac:dyDescent="0.3">
      <c r="A194" s="15" t="s">
        <v>177</v>
      </c>
      <c r="B194" s="21">
        <v>0</v>
      </c>
      <c r="C194" s="21">
        <v>5</v>
      </c>
      <c r="D194" s="21">
        <v>5</v>
      </c>
      <c r="E194" s="21">
        <v>6</v>
      </c>
      <c r="F194" s="21">
        <v>7</v>
      </c>
      <c r="G194" s="21">
        <v>1</v>
      </c>
      <c r="H194" s="21">
        <v>0</v>
      </c>
      <c r="I194" s="21">
        <v>24</v>
      </c>
    </row>
    <row r="195" spans="1:9" ht="16.5" thickTop="1" thickBot="1" x14ac:dyDescent="0.3">
      <c r="A195" s="15" t="s">
        <v>178</v>
      </c>
      <c r="B195" s="21">
        <v>0</v>
      </c>
      <c r="C195" s="21">
        <v>8</v>
      </c>
      <c r="D195" s="21">
        <v>10</v>
      </c>
      <c r="E195" s="21">
        <v>8</v>
      </c>
      <c r="F195" s="21">
        <v>7</v>
      </c>
      <c r="G195" s="21">
        <v>4</v>
      </c>
      <c r="H195" s="21">
        <v>0</v>
      </c>
      <c r="I195" s="21">
        <v>37</v>
      </c>
    </row>
    <row r="196" spans="1:9" ht="16.5" thickTop="1" thickBot="1" x14ac:dyDescent="0.3">
      <c r="A196" s="15" t="s">
        <v>179</v>
      </c>
      <c r="B196" s="21">
        <v>0</v>
      </c>
      <c r="C196" s="21">
        <v>0</v>
      </c>
      <c r="D196" s="21">
        <v>2</v>
      </c>
      <c r="E196" s="21">
        <v>0</v>
      </c>
      <c r="F196" s="21">
        <v>0</v>
      </c>
      <c r="G196" s="21">
        <v>1</v>
      </c>
      <c r="H196" s="21">
        <v>0</v>
      </c>
      <c r="I196" s="21">
        <v>3</v>
      </c>
    </row>
    <row r="197" spans="1:9" ht="16.5" thickTop="1" thickBot="1" x14ac:dyDescent="0.3">
      <c r="A197" s="15" t="s">
        <v>180</v>
      </c>
      <c r="B197" s="21">
        <v>0</v>
      </c>
      <c r="C197" s="21">
        <v>3</v>
      </c>
      <c r="D197" s="21">
        <v>3</v>
      </c>
      <c r="E197" s="21">
        <v>1</v>
      </c>
      <c r="F197" s="21">
        <v>2</v>
      </c>
      <c r="G197" s="21">
        <v>1</v>
      </c>
      <c r="H197" s="21">
        <v>0</v>
      </c>
      <c r="I197" s="21">
        <v>10</v>
      </c>
    </row>
    <row r="198" spans="1:9" ht="16.5" thickTop="1" thickBot="1" x14ac:dyDescent="0.3">
      <c r="A198" s="15" t="s">
        <v>181</v>
      </c>
      <c r="B198" s="21">
        <v>0</v>
      </c>
      <c r="C198" s="21">
        <v>10</v>
      </c>
      <c r="D198" s="21">
        <v>9</v>
      </c>
      <c r="E198" s="21">
        <v>6</v>
      </c>
      <c r="F198" s="21">
        <v>3</v>
      </c>
      <c r="G198" s="21">
        <v>2</v>
      </c>
      <c r="H198" s="21">
        <v>1</v>
      </c>
      <c r="I198" s="21">
        <v>31</v>
      </c>
    </row>
    <row r="199" spans="1:9" ht="16.5" thickTop="1" thickBot="1" x14ac:dyDescent="0.3">
      <c r="A199" s="15" t="s">
        <v>182</v>
      </c>
      <c r="B199" s="21">
        <v>1</v>
      </c>
      <c r="C199" s="21">
        <v>4</v>
      </c>
      <c r="D199" s="21">
        <v>3</v>
      </c>
      <c r="E199" s="21">
        <v>3</v>
      </c>
      <c r="F199" s="21">
        <v>2</v>
      </c>
      <c r="G199" s="21">
        <v>0</v>
      </c>
      <c r="H199" s="21">
        <v>0</v>
      </c>
      <c r="I199" s="21">
        <v>13</v>
      </c>
    </row>
    <row r="200" spans="1:9" ht="16.5" thickTop="1" thickBot="1" x14ac:dyDescent="0.3">
      <c r="A200" s="15" t="s">
        <v>183</v>
      </c>
      <c r="B200" s="21">
        <v>0</v>
      </c>
      <c r="C200" s="21">
        <v>2</v>
      </c>
      <c r="D200" s="21">
        <v>7</v>
      </c>
      <c r="E200" s="21">
        <v>9</v>
      </c>
      <c r="F200" s="21">
        <v>2</v>
      </c>
      <c r="G200" s="21">
        <v>3</v>
      </c>
      <c r="H200" s="21">
        <v>0</v>
      </c>
      <c r="I200" s="21">
        <v>23</v>
      </c>
    </row>
    <row r="201" spans="1:9" ht="16.5" thickTop="1" thickBot="1" x14ac:dyDescent="0.3">
      <c r="A201" s="15" t="s">
        <v>184</v>
      </c>
      <c r="B201" s="21">
        <v>0</v>
      </c>
      <c r="C201" s="21">
        <v>1</v>
      </c>
      <c r="D201" s="21">
        <v>1</v>
      </c>
      <c r="E201" s="21">
        <v>0</v>
      </c>
      <c r="F201" s="21">
        <v>2</v>
      </c>
      <c r="G201" s="21">
        <v>0</v>
      </c>
      <c r="H201" s="21">
        <v>0</v>
      </c>
      <c r="I201" s="21">
        <v>4</v>
      </c>
    </row>
    <row r="202" spans="1:9" ht="16.5" thickTop="1" thickBot="1" x14ac:dyDescent="0.3">
      <c r="A202" s="15" t="s">
        <v>185</v>
      </c>
      <c r="B202" s="21">
        <v>0</v>
      </c>
      <c r="C202" s="21">
        <v>3</v>
      </c>
      <c r="D202" s="21">
        <v>9</v>
      </c>
      <c r="E202" s="21">
        <v>1</v>
      </c>
      <c r="F202" s="21">
        <v>3</v>
      </c>
      <c r="G202" s="21">
        <v>4</v>
      </c>
      <c r="H202" s="21">
        <v>1</v>
      </c>
      <c r="I202" s="21">
        <v>21</v>
      </c>
    </row>
    <row r="203" spans="1:9" ht="16.5" thickTop="1" thickBot="1" x14ac:dyDescent="0.3">
      <c r="A203" s="15" t="s">
        <v>186</v>
      </c>
      <c r="B203" s="21">
        <v>0</v>
      </c>
      <c r="C203" s="21">
        <v>1</v>
      </c>
      <c r="D203" s="21">
        <v>12</v>
      </c>
      <c r="E203" s="21">
        <v>3</v>
      </c>
      <c r="F203" s="21">
        <v>3</v>
      </c>
      <c r="G203" s="21">
        <v>0</v>
      </c>
      <c r="H203" s="21">
        <v>1</v>
      </c>
      <c r="I203" s="21">
        <v>20</v>
      </c>
    </row>
    <row r="204" spans="1:9" ht="16.5" thickTop="1" thickBot="1" x14ac:dyDescent="0.3">
      <c r="A204" s="15" t="s">
        <v>187</v>
      </c>
      <c r="B204" s="21">
        <v>0</v>
      </c>
      <c r="C204" s="21">
        <v>2</v>
      </c>
      <c r="D204" s="21">
        <v>1</v>
      </c>
      <c r="E204" s="21">
        <v>5</v>
      </c>
      <c r="F204" s="21">
        <v>4</v>
      </c>
      <c r="G204" s="21">
        <v>0</v>
      </c>
      <c r="H204" s="21">
        <v>0</v>
      </c>
      <c r="I204" s="21">
        <v>12</v>
      </c>
    </row>
    <row r="205" spans="1:9" ht="16.5" thickTop="1" thickBot="1" x14ac:dyDescent="0.3">
      <c r="A205" s="15" t="s">
        <v>188</v>
      </c>
      <c r="B205" s="21">
        <v>0</v>
      </c>
      <c r="C205" s="21">
        <v>9</v>
      </c>
      <c r="D205" s="21">
        <v>13</v>
      </c>
      <c r="E205" s="21">
        <v>12</v>
      </c>
      <c r="F205" s="21">
        <v>10</v>
      </c>
      <c r="G205" s="21">
        <v>6</v>
      </c>
      <c r="H205" s="21">
        <v>2</v>
      </c>
      <c r="I205" s="21">
        <v>52</v>
      </c>
    </row>
    <row r="206" spans="1:9" ht="16.5" thickTop="1" thickBot="1" x14ac:dyDescent="0.3">
      <c r="A206" s="15" t="s">
        <v>189</v>
      </c>
      <c r="B206" s="21">
        <v>0</v>
      </c>
      <c r="C206" s="21">
        <v>3</v>
      </c>
      <c r="D206" s="21">
        <v>7</v>
      </c>
      <c r="E206" s="21">
        <v>4</v>
      </c>
      <c r="F206" s="21">
        <v>9</v>
      </c>
      <c r="G206" s="21">
        <v>1</v>
      </c>
      <c r="H206" s="21">
        <v>0</v>
      </c>
      <c r="I206" s="21">
        <v>24</v>
      </c>
    </row>
    <row r="207" spans="1:9" ht="16.5" thickTop="1" thickBot="1" x14ac:dyDescent="0.3">
      <c r="A207" s="15" t="s">
        <v>190</v>
      </c>
      <c r="B207" s="21">
        <v>0</v>
      </c>
      <c r="C207" s="21">
        <v>2</v>
      </c>
      <c r="D207" s="21">
        <v>1</v>
      </c>
      <c r="E207" s="21">
        <v>1</v>
      </c>
      <c r="F207" s="21">
        <v>5</v>
      </c>
      <c r="G207" s="21">
        <v>0</v>
      </c>
      <c r="H207" s="21">
        <v>0</v>
      </c>
      <c r="I207" s="21">
        <v>9</v>
      </c>
    </row>
    <row r="208" spans="1:9" ht="16.5" thickTop="1" thickBot="1" x14ac:dyDescent="0.3">
      <c r="A208" s="15" t="s">
        <v>191</v>
      </c>
      <c r="B208" s="21">
        <v>0</v>
      </c>
      <c r="C208" s="21">
        <v>3</v>
      </c>
      <c r="D208" s="21">
        <v>10</v>
      </c>
      <c r="E208" s="21">
        <v>6</v>
      </c>
      <c r="F208" s="21">
        <v>4</v>
      </c>
      <c r="G208" s="21">
        <v>3</v>
      </c>
      <c r="H208" s="21">
        <v>0</v>
      </c>
      <c r="I208" s="21">
        <v>26</v>
      </c>
    </row>
    <row r="209" spans="1:9" ht="16.5" thickTop="1" thickBot="1" x14ac:dyDescent="0.3">
      <c r="A209" s="15" t="s">
        <v>192</v>
      </c>
      <c r="B209" s="21">
        <v>0</v>
      </c>
      <c r="C209" s="21">
        <v>3</v>
      </c>
      <c r="D209" s="21">
        <v>6</v>
      </c>
      <c r="E209" s="21">
        <v>1</v>
      </c>
      <c r="F209" s="21">
        <v>3</v>
      </c>
      <c r="G209" s="21">
        <v>2</v>
      </c>
      <c r="H209" s="21">
        <v>0</v>
      </c>
      <c r="I209" s="21">
        <v>15</v>
      </c>
    </row>
    <row r="210" spans="1:9" ht="16.5" thickTop="1" thickBot="1" x14ac:dyDescent="0.3">
      <c r="A210" s="15" t="s">
        <v>193</v>
      </c>
      <c r="B210" s="21">
        <v>0</v>
      </c>
      <c r="C210" s="21">
        <v>0</v>
      </c>
      <c r="D210" s="21">
        <v>1</v>
      </c>
      <c r="E210" s="21">
        <v>0</v>
      </c>
      <c r="F210" s="21">
        <v>0</v>
      </c>
      <c r="G210" s="21">
        <v>0</v>
      </c>
      <c r="H210" s="21">
        <v>0</v>
      </c>
      <c r="I210" s="21">
        <v>1</v>
      </c>
    </row>
    <row r="211" spans="1:9" ht="16.5" thickTop="1" thickBot="1" x14ac:dyDescent="0.3">
      <c r="A211" s="15" t="s">
        <v>194</v>
      </c>
      <c r="B211" s="21">
        <v>0</v>
      </c>
      <c r="C211" s="21">
        <v>7</v>
      </c>
      <c r="D211" s="21">
        <v>4</v>
      </c>
      <c r="E211" s="21">
        <v>5</v>
      </c>
      <c r="F211" s="21">
        <v>8</v>
      </c>
      <c r="G211" s="21">
        <v>3</v>
      </c>
      <c r="H211" s="21">
        <v>0</v>
      </c>
      <c r="I211" s="21">
        <v>27</v>
      </c>
    </row>
    <row r="212" spans="1:9" ht="16.5" thickTop="1" thickBot="1" x14ac:dyDescent="0.3">
      <c r="A212" s="15" t="s">
        <v>195</v>
      </c>
      <c r="B212" s="21">
        <v>0</v>
      </c>
      <c r="C212" s="21">
        <v>7</v>
      </c>
      <c r="D212" s="21">
        <v>13</v>
      </c>
      <c r="E212" s="21">
        <v>6</v>
      </c>
      <c r="F212" s="21">
        <v>6</v>
      </c>
      <c r="G212" s="21">
        <v>0</v>
      </c>
      <c r="H212" s="21">
        <v>2</v>
      </c>
      <c r="I212" s="21">
        <v>34</v>
      </c>
    </row>
    <row r="213" spans="1:9" ht="16.5" thickTop="1" thickBot="1" x14ac:dyDescent="0.3">
      <c r="A213" s="15" t="s">
        <v>196</v>
      </c>
      <c r="B213" s="21">
        <v>0</v>
      </c>
      <c r="C213" s="21">
        <v>2</v>
      </c>
      <c r="D213" s="21">
        <v>2</v>
      </c>
      <c r="E213" s="21">
        <v>0</v>
      </c>
      <c r="F213" s="21">
        <v>4</v>
      </c>
      <c r="G213" s="21">
        <v>1</v>
      </c>
      <c r="H213" s="21">
        <v>1</v>
      </c>
      <c r="I213" s="21">
        <v>10</v>
      </c>
    </row>
    <row r="214" spans="1:9" ht="16.5" thickTop="1" thickBot="1" x14ac:dyDescent="0.3">
      <c r="A214" s="15" t="s">
        <v>197</v>
      </c>
      <c r="B214" s="21">
        <v>0</v>
      </c>
      <c r="C214" s="21">
        <v>1</v>
      </c>
      <c r="D214" s="21">
        <v>3</v>
      </c>
      <c r="E214" s="21">
        <v>2</v>
      </c>
      <c r="F214" s="21">
        <v>5</v>
      </c>
      <c r="G214" s="21">
        <v>1</v>
      </c>
      <c r="H214" s="21">
        <v>0</v>
      </c>
      <c r="I214" s="21">
        <v>12</v>
      </c>
    </row>
    <row r="215" spans="1:9" ht="16.5" thickTop="1" thickBot="1" x14ac:dyDescent="0.3">
      <c r="A215" s="15" t="s">
        <v>198</v>
      </c>
      <c r="B215" s="21">
        <v>0</v>
      </c>
      <c r="C215" s="21">
        <v>6</v>
      </c>
      <c r="D215" s="21">
        <v>8</v>
      </c>
      <c r="E215" s="21">
        <v>5</v>
      </c>
      <c r="F215" s="21">
        <v>12</v>
      </c>
      <c r="G215" s="21">
        <v>3</v>
      </c>
      <c r="H215" s="21">
        <v>1</v>
      </c>
      <c r="I215" s="21">
        <v>35</v>
      </c>
    </row>
    <row r="216" spans="1:9" ht="16.5" thickTop="1" thickBot="1" x14ac:dyDescent="0.3">
      <c r="A216" s="15" t="s">
        <v>199</v>
      </c>
      <c r="B216" s="21">
        <v>0</v>
      </c>
      <c r="C216" s="21">
        <v>2</v>
      </c>
      <c r="D216" s="21">
        <v>6</v>
      </c>
      <c r="E216" s="21">
        <v>0</v>
      </c>
      <c r="F216" s="21">
        <v>1</v>
      </c>
      <c r="G216" s="21">
        <v>5</v>
      </c>
      <c r="H216" s="21">
        <v>0</v>
      </c>
      <c r="I216" s="21">
        <v>14</v>
      </c>
    </row>
    <row r="217" spans="1:9" ht="16.5" thickTop="1" thickBot="1" x14ac:dyDescent="0.3">
      <c r="A217" s="15" t="s">
        <v>200</v>
      </c>
      <c r="B217" s="21">
        <v>0</v>
      </c>
      <c r="C217" s="21">
        <v>3</v>
      </c>
      <c r="D217" s="21">
        <v>12</v>
      </c>
      <c r="E217" s="21">
        <v>2</v>
      </c>
      <c r="F217" s="21">
        <v>5</v>
      </c>
      <c r="G217" s="21">
        <v>6</v>
      </c>
      <c r="H217" s="21">
        <v>1</v>
      </c>
      <c r="I217" s="21">
        <v>29</v>
      </c>
    </row>
    <row r="218" spans="1:9" ht="16.5" thickTop="1" thickBot="1" x14ac:dyDescent="0.3">
      <c r="A218" s="15" t="s">
        <v>201</v>
      </c>
      <c r="B218" s="21">
        <v>0</v>
      </c>
      <c r="C218" s="21">
        <v>6</v>
      </c>
      <c r="D218" s="21">
        <v>12</v>
      </c>
      <c r="E218" s="21">
        <v>5</v>
      </c>
      <c r="F218" s="21">
        <v>6</v>
      </c>
      <c r="G218" s="21">
        <v>2</v>
      </c>
      <c r="H218" s="21">
        <v>0</v>
      </c>
      <c r="I218" s="21">
        <v>31</v>
      </c>
    </row>
    <row r="219" spans="1:9" ht="16.5" thickTop="1" thickBot="1" x14ac:dyDescent="0.3">
      <c r="A219" s="15" t="s">
        <v>202</v>
      </c>
      <c r="B219" s="21">
        <v>0</v>
      </c>
      <c r="C219" s="21">
        <v>7</v>
      </c>
      <c r="D219" s="21">
        <v>9</v>
      </c>
      <c r="E219" s="21">
        <v>8</v>
      </c>
      <c r="F219" s="21">
        <v>10</v>
      </c>
      <c r="G219" s="21">
        <v>3</v>
      </c>
      <c r="H219" s="21">
        <v>0</v>
      </c>
      <c r="I219" s="21">
        <v>37</v>
      </c>
    </row>
    <row r="220" spans="1:9" ht="16.5" thickTop="1" thickBot="1" x14ac:dyDescent="0.3">
      <c r="A220" s="15" t="s">
        <v>203</v>
      </c>
      <c r="B220" s="21">
        <v>0</v>
      </c>
      <c r="C220" s="21">
        <v>0</v>
      </c>
      <c r="D220" s="21">
        <v>1</v>
      </c>
      <c r="E220" s="21">
        <v>0</v>
      </c>
      <c r="F220" s="21">
        <v>0</v>
      </c>
      <c r="G220" s="21">
        <v>0</v>
      </c>
      <c r="H220" s="21">
        <v>0</v>
      </c>
      <c r="I220" s="21">
        <v>1</v>
      </c>
    </row>
    <row r="221" spans="1:9" ht="16.5" thickTop="1" thickBot="1" x14ac:dyDescent="0.3">
      <c r="A221" s="15" t="s">
        <v>204</v>
      </c>
      <c r="B221" s="21">
        <v>0</v>
      </c>
      <c r="C221" s="21">
        <v>0</v>
      </c>
      <c r="D221" s="21">
        <v>0</v>
      </c>
      <c r="E221" s="21">
        <v>1</v>
      </c>
      <c r="F221" s="21">
        <v>0</v>
      </c>
      <c r="G221" s="21">
        <v>0</v>
      </c>
      <c r="H221" s="21">
        <v>0</v>
      </c>
      <c r="I221" s="21">
        <v>1</v>
      </c>
    </row>
    <row r="222" spans="1:9" ht="16.5" thickTop="1" thickBot="1" x14ac:dyDescent="0.3">
      <c r="A222" s="15" t="s">
        <v>205</v>
      </c>
      <c r="B222" s="21">
        <v>0</v>
      </c>
      <c r="C222" s="21">
        <v>2</v>
      </c>
      <c r="D222" s="21">
        <v>5</v>
      </c>
      <c r="E222" s="21">
        <v>2</v>
      </c>
      <c r="F222" s="21">
        <v>3</v>
      </c>
      <c r="G222" s="21">
        <v>0</v>
      </c>
      <c r="H222" s="21">
        <v>1</v>
      </c>
      <c r="I222" s="21">
        <v>13</v>
      </c>
    </row>
    <row r="223" spans="1:9" ht="16.5" thickTop="1" thickBot="1" x14ac:dyDescent="0.3">
      <c r="A223" s="15" t="s">
        <v>206</v>
      </c>
      <c r="B223" s="21">
        <v>0</v>
      </c>
      <c r="C223" s="21">
        <v>1</v>
      </c>
      <c r="D223" s="21">
        <v>2</v>
      </c>
      <c r="E223" s="21">
        <v>2</v>
      </c>
      <c r="F223" s="21">
        <v>1</v>
      </c>
      <c r="G223" s="21">
        <v>0</v>
      </c>
      <c r="H223" s="21">
        <v>0</v>
      </c>
      <c r="I223" s="21">
        <v>6</v>
      </c>
    </row>
    <row r="224" spans="1:9" ht="16.5" thickTop="1" thickBot="1" x14ac:dyDescent="0.3">
      <c r="A224" s="15" t="s">
        <v>207</v>
      </c>
      <c r="B224" s="21">
        <v>0</v>
      </c>
      <c r="C224" s="21">
        <v>1</v>
      </c>
      <c r="D224" s="21">
        <v>1</v>
      </c>
      <c r="E224" s="21">
        <v>1</v>
      </c>
      <c r="F224" s="21">
        <v>1</v>
      </c>
      <c r="G224" s="21">
        <v>0</v>
      </c>
      <c r="H224" s="21">
        <v>0</v>
      </c>
      <c r="I224" s="21">
        <v>4</v>
      </c>
    </row>
    <row r="225" spans="1:9" ht="16.5" thickTop="1" thickBot="1" x14ac:dyDescent="0.3">
      <c r="A225" s="15" t="s">
        <v>208</v>
      </c>
      <c r="B225" s="21">
        <v>0</v>
      </c>
      <c r="C225" s="21">
        <v>1</v>
      </c>
      <c r="D225" s="21">
        <v>7</v>
      </c>
      <c r="E225" s="21">
        <v>1</v>
      </c>
      <c r="F225" s="21">
        <v>4</v>
      </c>
      <c r="G225" s="21">
        <v>0</v>
      </c>
      <c r="H225" s="21">
        <v>0</v>
      </c>
      <c r="I225" s="21">
        <v>13</v>
      </c>
    </row>
    <row r="226" spans="1:9" ht="16.5" thickTop="1" thickBot="1" x14ac:dyDescent="0.3">
      <c r="A226" s="15" t="s">
        <v>209</v>
      </c>
      <c r="B226" s="21">
        <v>0</v>
      </c>
      <c r="C226" s="21">
        <v>4</v>
      </c>
      <c r="D226" s="21">
        <v>3</v>
      </c>
      <c r="E226" s="21">
        <v>4</v>
      </c>
      <c r="F226" s="21">
        <v>5</v>
      </c>
      <c r="G226" s="21">
        <v>3</v>
      </c>
      <c r="H226" s="21">
        <v>0</v>
      </c>
      <c r="I226" s="21">
        <v>19</v>
      </c>
    </row>
    <row r="227" spans="1:9" ht="16.5" thickTop="1" thickBot="1" x14ac:dyDescent="0.3">
      <c r="A227" s="15" t="s">
        <v>210</v>
      </c>
      <c r="B227" s="21">
        <v>0</v>
      </c>
      <c r="C227" s="21">
        <v>2</v>
      </c>
      <c r="D227" s="21">
        <v>0</v>
      </c>
      <c r="E227" s="21">
        <v>0</v>
      </c>
      <c r="F227" s="21">
        <v>1</v>
      </c>
      <c r="G227" s="21">
        <v>0</v>
      </c>
      <c r="H227" s="21">
        <v>0</v>
      </c>
      <c r="I227" s="21">
        <v>3</v>
      </c>
    </row>
    <row r="228" spans="1:9" ht="16.5" thickTop="1" thickBot="1" x14ac:dyDescent="0.3">
      <c r="A228" s="15" t="s">
        <v>211</v>
      </c>
      <c r="B228" s="21">
        <v>0</v>
      </c>
      <c r="C228" s="21">
        <v>3</v>
      </c>
      <c r="D228" s="21">
        <v>7</v>
      </c>
      <c r="E228" s="21">
        <v>7</v>
      </c>
      <c r="F228" s="21">
        <v>3</v>
      </c>
      <c r="G228" s="21">
        <v>1</v>
      </c>
      <c r="H228" s="21">
        <v>0</v>
      </c>
      <c r="I228" s="21">
        <v>21</v>
      </c>
    </row>
    <row r="229" spans="1:9" ht="16.5" thickTop="1" thickBot="1" x14ac:dyDescent="0.3">
      <c r="A229" s="15" t="s">
        <v>212</v>
      </c>
      <c r="B229" s="21">
        <v>0</v>
      </c>
      <c r="C229" s="21">
        <v>2</v>
      </c>
      <c r="D229" s="21">
        <v>5</v>
      </c>
      <c r="E229" s="21">
        <v>7</v>
      </c>
      <c r="F229" s="21">
        <v>0</v>
      </c>
      <c r="G229" s="21">
        <v>0</v>
      </c>
      <c r="H229" s="21">
        <v>0</v>
      </c>
      <c r="I229" s="21">
        <v>14</v>
      </c>
    </row>
    <row r="230" spans="1:9" ht="16.5" thickTop="1" thickBot="1" x14ac:dyDescent="0.3">
      <c r="A230" s="15" t="s">
        <v>213</v>
      </c>
      <c r="B230" s="21">
        <v>0</v>
      </c>
      <c r="C230" s="21">
        <v>2</v>
      </c>
      <c r="D230" s="21">
        <v>3</v>
      </c>
      <c r="E230" s="21">
        <v>3</v>
      </c>
      <c r="F230" s="21">
        <v>3</v>
      </c>
      <c r="G230" s="21">
        <v>0</v>
      </c>
      <c r="H230" s="21">
        <v>0</v>
      </c>
      <c r="I230" s="21">
        <v>11</v>
      </c>
    </row>
    <row r="231" spans="1:9" ht="16.5" thickTop="1" thickBot="1" x14ac:dyDescent="0.3">
      <c r="A231" s="15" t="s">
        <v>214</v>
      </c>
      <c r="B231" s="21">
        <v>0</v>
      </c>
      <c r="C231" s="21">
        <v>3</v>
      </c>
      <c r="D231" s="21">
        <v>3</v>
      </c>
      <c r="E231" s="21">
        <v>4</v>
      </c>
      <c r="F231" s="21">
        <v>4</v>
      </c>
      <c r="G231" s="21">
        <v>1</v>
      </c>
      <c r="H231" s="21">
        <v>0</v>
      </c>
      <c r="I231" s="21">
        <v>15</v>
      </c>
    </row>
    <row r="232" spans="1:9" ht="16.5" thickTop="1" thickBot="1" x14ac:dyDescent="0.3">
      <c r="A232" s="15" t="s">
        <v>215</v>
      </c>
      <c r="B232" s="21">
        <v>0</v>
      </c>
      <c r="C232" s="21">
        <v>0</v>
      </c>
      <c r="D232" s="21">
        <v>0</v>
      </c>
      <c r="E232" s="21">
        <v>0</v>
      </c>
      <c r="F232" s="21">
        <v>1</v>
      </c>
      <c r="G232" s="21">
        <v>0</v>
      </c>
      <c r="H232" s="21">
        <v>0</v>
      </c>
      <c r="I232" s="21">
        <v>1</v>
      </c>
    </row>
    <row r="233" spans="1:9" ht="16.5" thickTop="1" thickBot="1" x14ac:dyDescent="0.3">
      <c r="A233" s="15" t="s">
        <v>216</v>
      </c>
      <c r="B233" s="21">
        <v>0</v>
      </c>
      <c r="C233" s="21">
        <v>7</v>
      </c>
      <c r="D233" s="21">
        <v>17</v>
      </c>
      <c r="E233" s="21">
        <v>4</v>
      </c>
      <c r="F233" s="21">
        <v>5</v>
      </c>
      <c r="G233" s="21">
        <v>6</v>
      </c>
      <c r="H233" s="21">
        <v>1</v>
      </c>
      <c r="I233" s="21">
        <v>40</v>
      </c>
    </row>
    <row r="234" spans="1:9" ht="16.5" thickTop="1" thickBot="1" x14ac:dyDescent="0.3">
      <c r="A234" s="15" t="s">
        <v>217</v>
      </c>
      <c r="B234" s="21">
        <v>0</v>
      </c>
      <c r="C234" s="21">
        <v>11</v>
      </c>
      <c r="D234" s="21">
        <v>11</v>
      </c>
      <c r="E234" s="21">
        <v>7</v>
      </c>
      <c r="F234" s="21">
        <v>13</v>
      </c>
      <c r="G234" s="21">
        <v>3</v>
      </c>
      <c r="H234" s="21">
        <v>0</v>
      </c>
      <c r="I234" s="21">
        <v>45</v>
      </c>
    </row>
    <row r="235" spans="1:9" ht="16.5" thickTop="1" thickBot="1" x14ac:dyDescent="0.3">
      <c r="A235" s="15" t="s">
        <v>218</v>
      </c>
      <c r="B235" s="21">
        <v>0</v>
      </c>
      <c r="C235" s="21">
        <v>1</v>
      </c>
      <c r="D235" s="21">
        <v>6</v>
      </c>
      <c r="E235" s="21">
        <v>2</v>
      </c>
      <c r="F235" s="21">
        <v>2</v>
      </c>
      <c r="G235" s="21">
        <v>3</v>
      </c>
      <c r="H235" s="21">
        <v>0</v>
      </c>
      <c r="I235" s="21">
        <v>14</v>
      </c>
    </row>
    <row r="236" spans="1:9" ht="16.5" thickTop="1" thickBot="1" x14ac:dyDescent="0.3">
      <c r="A236" s="15" t="s">
        <v>219</v>
      </c>
      <c r="B236" s="21">
        <v>0</v>
      </c>
      <c r="C236" s="21">
        <v>5</v>
      </c>
      <c r="D236" s="21">
        <v>7</v>
      </c>
      <c r="E236" s="21">
        <v>8</v>
      </c>
      <c r="F236" s="21">
        <v>5</v>
      </c>
      <c r="G236" s="21">
        <v>0</v>
      </c>
      <c r="H236" s="21">
        <v>0</v>
      </c>
      <c r="I236" s="21">
        <v>25</v>
      </c>
    </row>
    <row r="237" spans="1:9" ht="16.5" thickTop="1" thickBot="1" x14ac:dyDescent="0.3">
      <c r="A237" s="15" t="s">
        <v>220</v>
      </c>
      <c r="B237" s="21">
        <v>0</v>
      </c>
      <c r="C237" s="21">
        <v>7</v>
      </c>
      <c r="D237" s="21">
        <v>10</v>
      </c>
      <c r="E237" s="21">
        <v>9</v>
      </c>
      <c r="F237" s="21">
        <v>8</v>
      </c>
      <c r="G237" s="21">
        <v>2</v>
      </c>
      <c r="H237" s="21">
        <v>2</v>
      </c>
      <c r="I237" s="21">
        <v>38</v>
      </c>
    </row>
    <row r="238" spans="1:9" ht="16.5" thickTop="1" thickBot="1" x14ac:dyDescent="0.3">
      <c r="A238" s="15" t="s">
        <v>221</v>
      </c>
      <c r="B238" s="21">
        <v>0</v>
      </c>
      <c r="C238" s="21">
        <v>2</v>
      </c>
      <c r="D238" s="21">
        <v>3</v>
      </c>
      <c r="E238" s="21">
        <v>3</v>
      </c>
      <c r="F238" s="21">
        <v>3</v>
      </c>
      <c r="G238" s="21">
        <v>0</v>
      </c>
      <c r="H238" s="21">
        <v>0</v>
      </c>
      <c r="I238" s="21">
        <v>11</v>
      </c>
    </row>
    <row r="239" spans="1:9" ht="16.5" thickTop="1" thickBot="1" x14ac:dyDescent="0.3">
      <c r="A239" s="15" t="s">
        <v>222</v>
      </c>
      <c r="B239" s="21">
        <v>0</v>
      </c>
      <c r="C239" s="21">
        <v>5</v>
      </c>
      <c r="D239" s="21">
        <v>3</v>
      </c>
      <c r="E239" s="21">
        <v>0</v>
      </c>
      <c r="F239" s="21">
        <v>3</v>
      </c>
      <c r="G239" s="21">
        <v>1</v>
      </c>
      <c r="H239" s="21">
        <v>0</v>
      </c>
      <c r="I239" s="21">
        <v>12</v>
      </c>
    </row>
    <row r="240" spans="1:9" ht="16.5" thickTop="1" thickBot="1" x14ac:dyDescent="0.3">
      <c r="A240" s="15" t="s">
        <v>223</v>
      </c>
      <c r="B240" s="21">
        <v>0</v>
      </c>
      <c r="C240" s="21">
        <v>3</v>
      </c>
      <c r="D240" s="21">
        <v>5</v>
      </c>
      <c r="E240" s="21">
        <v>8</v>
      </c>
      <c r="F240" s="21">
        <v>4</v>
      </c>
      <c r="G240" s="21">
        <v>2</v>
      </c>
      <c r="H240" s="21">
        <v>2</v>
      </c>
      <c r="I240" s="21">
        <v>24</v>
      </c>
    </row>
    <row r="241" spans="1:9" ht="16.5" thickTop="1" thickBot="1" x14ac:dyDescent="0.3">
      <c r="A241" s="15" t="s">
        <v>224</v>
      </c>
      <c r="B241" s="21">
        <v>1</v>
      </c>
      <c r="C241" s="21">
        <v>6</v>
      </c>
      <c r="D241" s="21">
        <v>14</v>
      </c>
      <c r="E241" s="21">
        <v>9</v>
      </c>
      <c r="F241" s="21">
        <v>9</v>
      </c>
      <c r="G241" s="21">
        <v>2</v>
      </c>
      <c r="H241" s="21">
        <v>1</v>
      </c>
      <c r="I241" s="21">
        <v>42</v>
      </c>
    </row>
    <row r="242" spans="1:9" ht="16.5" thickTop="1" thickBot="1" x14ac:dyDescent="0.3">
      <c r="A242" s="15" t="s">
        <v>225</v>
      </c>
      <c r="B242" s="21">
        <v>0</v>
      </c>
      <c r="C242" s="21">
        <v>23</v>
      </c>
      <c r="D242" s="21">
        <v>20</v>
      </c>
      <c r="E242" s="21">
        <v>23</v>
      </c>
      <c r="F242" s="21">
        <v>23</v>
      </c>
      <c r="G242" s="21">
        <v>2</v>
      </c>
      <c r="H242" s="21">
        <v>3</v>
      </c>
      <c r="I242" s="21">
        <v>94</v>
      </c>
    </row>
    <row r="243" spans="1:9" ht="16.5" thickTop="1" thickBot="1" x14ac:dyDescent="0.3">
      <c r="A243" s="15" t="s">
        <v>226</v>
      </c>
      <c r="B243" s="21">
        <v>1</v>
      </c>
      <c r="C243" s="21">
        <v>10</v>
      </c>
      <c r="D243" s="21">
        <v>2</v>
      </c>
      <c r="E243" s="21">
        <v>7</v>
      </c>
      <c r="F243" s="21">
        <v>16</v>
      </c>
      <c r="G243" s="21">
        <v>5</v>
      </c>
      <c r="H243" s="21">
        <v>0</v>
      </c>
      <c r="I243" s="21">
        <v>41</v>
      </c>
    </row>
    <row r="244" spans="1:9" ht="16.5" thickTop="1" thickBot="1" x14ac:dyDescent="0.3">
      <c r="A244" s="15" t="s">
        <v>227</v>
      </c>
      <c r="B244" s="21">
        <v>0</v>
      </c>
      <c r="C244" s="21">
        <v>10</v>
      </c>
      <c r="D244" s="21">
        <v>15</v>
      </c>
      <c r="E244" s="21">
        <v>7</v>
      </c>
      <c r="F244" s="21">
        <v>11</v>
      </c>
      <c r="G244" s="21">
        <v>4</v>
      </c>
      <c r="H244" s="21">
        <v>1</v>
      </c>
      <c r="I244" s="21">
        <v>48</v>
      </c>
    </row>
    <row r="245" spans="1:9" ht="16.5" thickTop="1" thickBot="1" x14ac:dyDescent="0.3">
      <c r="A245" s="15" t="s">
        <v>228</v>
      </c>
      <c r="B245" s="21">
        <v>0</v>
      </c>
      <c r="C245" s="21">
        <v>6</v>
      </c>
      <c r="D245" s="21">
        <v>9</v>
      </c>
      <c r="E245" s="21">
        <v>6</v>
      </c>
      <c r="F245" s="21">
        <v>8</v>
      </c>
      <c r="G245" s="21">
        <v>3</v>
      </c>
      <c r="H245" s="21">
        <v>0</v>
      </c>
      <c r="I245" s="21">
        <v>32</v>
      </c>
    </row>
    <row r="246" spans="1:9" ht="16.5" thickTop="1" thickBot="1" x14ac:dyDescent="0.3">
      <c r="A246" s="15" t="s">
        <v>229</v>
      </c>
      <c r="B246" s="21">
        <v>0</v>
      </c>
      <c r="C246" s="21">
        <v>11</v>
      </c>
      <c r="D246" s="21">
        <v>17</v>
      </c>
      <c r="E246" s="21">
        <v>10</v>
      </c>
      <c r="F246" s="21">
        <v>17</v>
      </c>
      <c r="G246" s="21">
        <v>2</v>
      </c>
      <c r="H246" s="21">
        <v>0</v>
      </c>
      <c r="I246" s="21">
        <v>57</v>
      </c>
    </row>
    <row r="247" spans="1:9" ht="16.5" thickTop="1" thickBot="1" x14ac:dyDescent="0.3">
      <c r="A247" s="15" t="s">
        <v>230</v>
      </c>
      <c r="B247" s="21">
        <v>0</v>
      </c>
      <c r="C247" s="21">
        <v>1</v>
      </c>
      <c r="D247" s="21">
        <v>7</v>
      </c>
      <c r="E247" s="21">
        <v>5</v>
      </c>
      <c r="F247" s="21">
        <v>6</v>
      </c>
      <c r="G247" s="21">
        <v>2</v>
      </c>
      <c r="H247" s="21">
        <v>0</v>
      </c>
      <c r="I247" s="21">
        <v>21</v>
      </c>
    </row>
    <row r="248" spans="1:9" ht="16.5" thickTop="1" thickBot="1" x14ac:dyDescent="0.3">
      <c r="A248" s="15" t="s">
        <v>231</v>
      </c>
      <c r="B248" s="21">
        <v>1</v>
      </c>
      <c r="C248" s="21">
        <v>5</v>
      </c>
      <c r="D248" s="21">
        <v>9</v>
      </c>
      <c r="E248" s="21">
        <v>5</v>
      </c>
      <c r="F248" s="21">
        <v>2</v>
      </c>
      <c r="G248" s="21">
        <v>4</v>
      </c>
      <c r="H248" s="21">
        <v>0</v>
      </c>
      <c r="I248" s="21">
        <v>26</v>
      </c>
    </row>
    <row r="249" spans="1:9" ht="16.5" thickTop="1" thickBot="1" x14ac:dyDescent="0.3">
      <c r="A249" s="15" t="s">
        <v>232</v>
      </c>
      <c r="B249" s="21">
        <v>0</v>
      </c>
      <c r="C249" s="21">
        <v>28</v>
      </c>
      <c r="D249" s="21">
        <v>32</v>
      </c>
      <c r="E249" s="21">
        <v>20</v>
      </c>
      <c r="F249" s="21">
        <v>28</v>
      </c>
      <c r="G249" s="21">
        <v>13</v>
      </c>
      <c r="H249" s="21">
        <v>0</v>
      </c>
      <c r="I249" s="21">
        <v>121</v>
      </c>
    </row>
    <row r="250" spans="1:9" ht="16.5" thickTop="1" thickBot="1" x14ac:dyDescent="0.3">
      <c r="A250" s="15" t="s">
        <v>233</v>
      </c>
      <c r="B250" s="21">
        <v>0</v>
      </c>
      <c r="C250" s="21">
        <v>11</v>
      </c>
      <c r="D250" s="21">
        <v>12</v>
      </c>
      <c r="E250" s="21">
        <v>5</v>
      </c>
      <c r="F250" s="21">
        <v>9</v>
      </c>
      <c r="G250" s="21">
        <v>1</v>
      </c>
      <c r="H250" s="21">
        <v>0</v>
      </c>
      <c r="I250" s="21">
        <v>38</v>
      </c>
    </row>
    <row r="251" spans="1:9" ht="16.5" thickTop="1" thickBot="1" x14ac:dyDescent="0.3">
      <c r="A251" s="15" t="s">
        <v>234</v>
      </c>
      <c r="B251" s="21">
        <v>0</v>
      </c>
      <c r="C251" s="21">
        <v>9</v>
      </c>
      <c r="D251" s="21">
        <v>15</v>
      </c>
      <c r="E251" s="21">
        <v>14</v>
      </c>
      <c r="F251" s="21">
        <v>12</v>
      </c>
      <c r="G251" s="21">
        <v>7</v>
      </c>
      <c r="H251" s="21">
        <v>0</v>
      </c>
      <c r="I251" s="21">
        <v>57</v>
      </c>
    </row>
    <row r="252" spans="1:9" ht="16.5" thickTop="1" thickBot="1" x14ac:dyDescent="0.3">
      <c r="A252" s="15" t="s">
        <v>235</v>
      </c>
      <c r="B252" s="21">
        <v>0</v>
      </c>
      <c r="C252" s="21">
        <v>11</v>
      </c>
      <c r="D252" s="21">
        <v>7</v>
      </c>
      <c r="E252" s="21">
        <v>11</v>
      </c>
      <c r="F252" s="21">
        <v>9</v>
      </c>
      <c r="G252" s="21">
        <v>3</v>
      </c>
      <c r="H252" s="21">
        <v>0</v>
      </c>
      <c r="I252" s="21">
        <v>41</v>
      </c>
    </row>
    <row r="253" spans="1:9" ht="16.5" thickTop="1" thickBot="1" x14ac:dyDescent="0.3">
      <c r="A253" s="15" t="s">
        <v>236</v>
      </c>
      <c r="B253" s="21">
        <v>0</v>
      </c>
      <c r="C253" s="21">
        <v>14</v>
      </c>
      <c r="D253" s="21">
        <v>21</v>
      </c>
      <c r="E253" s="21">
        <v>19</v>
      </c>
      <c r="F253" s="21">
        <v>17</v>
      </c>
      <c r="G253" s="21">
        <v>10</v>
      </c>
      <c r="H253" s="21">
        <v>0</v>
      </c>
      <c r="I253" s="21">
        <v>81</v>
      </c>
    </row>
    <row r="254" spans="1:9" ht="16.5" thickTop="1" thickBot="1" x14ac:dyDescent="0.3">
      <c r="A254" s="15" t="s">
        <v>237</v>
      </c>
      <c r="B254" s="21">
        <v>0</v>
      </c>
      <c r="C254" s="21">
        <v>7</v>
      </c>
      <c r="D254" s="21">
        <v>8</v>
      </c>
      <c r="E254" s="21">
        <v>16</v>
      </c>
      <c r="F254" s="21">
        <v>8</v>
      </c>
      <c r="G254" s="21">
        <v>1</v>
      </c>
      <c r="H254" s="21">
        <v>0</v>
      </c>
      <c r="I254" s="21">
        <v>40</v>
      </c>
    </row>
    <row r="255" spans="1:9" ht="16.5" thickTop="1" thickBot="1" x14ac:dyDescent="0.3">
      <c r="A255" s="15" t="s">
        <v>238</v>
      </c>
      <c r="B255" s="21">
        <v>0</v>
      </c>
      <c r="C255" s="21">
        <v>0</v>
      </c>
      <c r="D255" s="21">
        <v>0</v>
      </c>
      <c r="E255" s="21">
        <v>2</v>
      </c>
      <c r="F255" s="21">
        <v>3</v>
      </c>
      <c r="G255" s="21">
        <v>1</v>
      </c>
      <c r="H255" s="21">
        <v>0</v>
      </c>
      <c r="I255" s="21">
        <v>6</v>
      </c>
    </row>
    <row r="256" spans="1:9" ht="16.5" thickTop="1" thickBot="1" x14ac:dyDescent="0.3">
      <c r="A256" s="15" t="s">
        <v>239</v>
      </c>
      <c r="B256" s="21">
        <v>0</v>
      </c>
      <c r="C256" s="21">
        <v>2</v>
      </c>
      <c r="D256" s="21">
        <v>7</v>
      </c>
      <c r="E256" s="21">
        <v>6</v>
      </c>
      <c r="F256" s="21">
        <v>6</v>
      </c>
      <c r="G256" s="21">
        <v>1</v>
      </c>
      <c r="H256" s="21">
        <v>0</v>
      </c>
      <c r="I256" s="21">
        <v>22</v>
      </c>
    </row>
    <row r="257" spans="1:9" ht="16.5" thickTop="1" thickBot="1" x14ac:dyDescent="0.3">
      <c r="A257" s="15" t="s">
        <v>240</v>
      </c>
      <c r="B257" s="21">
        <v>0</v>
      </c>
      <c r="C257" s="21">
        <v>3</v>
      </c>
      <c r="D257" s="21">
        <v>7</v>
      </c>
      <c r="E257" s="21">
        <v>8</v>
      </c>
      <c r="F257" s="21">
        <v>1</v>
      </c>
      <c r="G257" s="21">
        <v>2</v>
      </c>
      <c r="H257" s="21">
        <v>2</v>
      </c>
      <c r="I257" s="21">
        <v>23</v>
      </c>
    </row>
    <row r="258" spans="1:9" ht="16.5" thickTop="1" thickBot="1" x14ac:dyDescent="0.3">
      <c r="A258" s="15" t="s">
        <v>241</v>
      </c>
      <c r="B258" s="21">
        <v>0</v>
      </c>
      <c r="C258" s="21">
        <v>9</v>
      </c>
      <c r="D258" s="21">
        <v>22</v>
      </c>
      <c r="E258" s="21">
        <v>13</v>
      </c>
      <c r="F258" s="21">
        <v>19</v>
      </c>
      <c r="G258" s="21">
        <v>6</v>
      </c>
      <c r="H258" s="21">
        <v>2</v>
      </c>
      <c r="I258" s="21">
        <v>71</v>
      </c>
    </row>
    <row r="259" spans="1:9" ht="16.5" thickTop="1" thickBot="1" x14ac:dyDescent="0.3">
      <c r="A259" s="15" t="s">
        <v>242</v>
      </c>
      <c r="B259" s="21">
        <v>0</v>
      </c>
      <c r="C259" s="21">
        <v>0</v>
      </c>
      <c r="D259" s="21">
        <v>0</v>
      </c>
      <c r="E259" s="21">
        <v>1</v>
      </c>
      <c r="F259" s="21">
        <v>2</v>
      </c>
      <c r="G259" s="21">
        <v>0</v>
      </c>
      <c r="H259" s="21">
        <v>0</v>
      </c>
      <c r="I259" s="21">
        <v>3</v>
      </c>
    </row>
    <row r="260" spans="1:9" ht="16.5" thickTop="1" thickBot="1" x14ac:dyDescent="0.3">
      <c r="A260" s="15" t="s">
        <v>243</v>
      </c>
      <c r="B260" s="21">
        <v>0</v>
      </c>
      <c r="C260" s="21">
        <v>0</v>
      </c>
      <c r="D260" s="21">
        <v>0</v>
      </c>
      <c r="E260" s="21">
        <v>1</v>
      </c>
      <c r="F260" s="21">
        <v>1</v>
      </c>
      <c r="G260" s="21">
        <v>0</v>
      </c>
      <c r="H260" s="21">
        <v>0</v>
      </c>
      <c r="I260" s="21">
        <v>2</v>
      </c>
    </row>
    <row r="261" spans="1:9" ht="16.5" thickTop="1" thickBot="1" x14ac:dyDescent="0.3">
      <c r="A261" s="15" t="s">
        <v>244</v>
      </c>
      <c r="B261" s="21">
        <v>0</v>
      </c>
      <c r="C261" s="21">
        <v>0</v>
      </c>
      <c r="D261" s="21">
        <v>1</v>
      </c>
      <c r="E261" s="21">
        <v>1</v>
      </c>
      <c r="F261" s="21">
        <v>0</v>
      </c>
      <c r="G261" s="21">
        <v>0</v>
      </c>
      <c r="H261" s="21">
        <v>0</v>
      </c>
      <c r="I261" s="21">
        <v>2</v>
      </c>
    </row>
    <row r="262" spans="1:9" ht="16.5" thickTop="1" thickBot="1" x14ac:dyDescent="0.3">
      <c r="A262" s="15" t="s">
        <v>245</v>
      </c>
      <c r="B262" s="21">
        <v>0</v>
      </c>
      <c r="C262" s="21">
        <v>0</v>
      </c>
      <c r="D262" s="21">
        <v>1</v>
      </c>
      <c r="E262" s="21">
        <v>2</v>
      </c>
      <c r="F262" s="21">
        <v>1</v>
      </c>
      <c r="G262" s="21">
        <v>3</v>
      </c>
      <c r="H262" s="21">
        <v>0</v>
      </c>
      <c r="I262" s="21">
        <v>7</v>
      </c>
    </row>
    <row r="263" spans="1:9" ht="16.5" thickTop="1" thickBot="1" x14ac:dyDescent="0.3">
      <c r="A263" s="15" t="s">
        <v>246</v>
      </c>
      <c r="B263" s="21">
        <v>0</v>
      </c>
      <c r="C263" s="21">
        <v>5</v>
      </c>
      <c r="D263" s="21">
        <v>6</v>
      </c>
      <c r="E263" s="21">
        <v>10</v>
      </c>
      <c r="F263" s="21">
        <v>10</v>
      </c>
      <c r="G263" s="21">
        <v>1</v>
      </c>
      <c r="H263" s="21">
        <v>0</v>
      </c>
      <c r="I263" s="21">
        <v>32</v>
      </c>
    </row>
    <row r="264" spans="1:9" ht="16.5" thickTop="1" thickBot="1" x14ac:dyDescent="0.3">
      <c r="A264" s="15" t="s">
        <v>247</v>
      </c>
      <c r="B264" s="21">
        <v>0</v>
      </c>
      <c r="C264" s="21">
        <v>2</v>
      </c>
      <c r="D264" s="21">
        <v>1</v>
      </c>
      <c r="E264" s="21">
        <v>2</v>
      </c>
      <c r="F264" s="21">
        <v>6</v>
      </c>
      <c r="G264" s="21">
        <v>0</v>
      </c>
      <c r="H264" s="21">
        <v>0</v>
      </c>
      <c r="I264" s="21">
        <v>11</v>
      </c>
    </row>
    <row r="265" spans="1:9" ht="16.5" thickTop="1" thickBot="1" x14ac:dyDescent="0.3">
      <c r="A265" s="15" t="s">
        <v>248</v>
      </c>
      <c r="B265" s="21">
        <v>0</v>
      </c>
      <c r="C265" s="21">
        <v>3</v>
      </c>
      <c r="D265" s="21">
        <v>6</v>
      </c>
      <c r="E265" s="21">
        <v>7</v>
      </c>
      <c r="F265" s="21">
        <v>13</v>
      </c>
      <c r="G265" s="21">
        <v>5</v>
      </c>
      <c r="H265" s="21">
        <v>0</v>
      </c>
      <c r="I265" s="21">
        <v>34</v>
      </c>
    </row>
    <row r="266" spans="1:9" ht="16.5" thickTop="1" thickBot="1" x14ac:dyDescent="0.3">
      <c r="A266" s="15" t="s">
        <v>249</v>
      </c>
      <c r="B266" s="21">
        <v>0</v>
      </c>
      <c r="C266" s="21">
        <v>0</v>
      </c>
      <c r="D266" s="21">
        <v>6</v>
      </c>
      <c r="E266" s="21">
        <v>4</v>
      </c>
      <c r="F266" s="21">
        <v>9</v>
      </c>
      <c r="G266" s="21">
        <v>5</v>
      </c>
      <c r="H266" s="21">
        <v>0</v>
      </c>
      <c r="I266" s="21">
        <v>24</v>
      </c>
    </row>
    <row r="267" spans="1:9" ht="16.5" thickTop="1" thickBot="1" x14ac:dyDescent="0.3">
      <c r="A267" s="15" t="s">
        <v>250</v>
      </c>
      <c r="B267" s="21">
        <v>0</v>
      </c>
      <c r="C267" s="21">
        <v>1</v>
      </c>
      <c r="D267" s="21">
        <v>2</v>
      </c>
      <c r="E267" s="21">
        <v>4</v>
      </c>
      <c r="F267" s="21">
        <v>1</v>
      </c>
      <c r="G267" s="21">
        <v>0</v>
      </c>
      <c r="H267" s="21">
        <v>0</v>
      </c>
      <c r="I267" s="21">
        <v>8</v>
      </c>
    </row>
    <row r="268" spans="1:9" ht="16.5" thickTop="1" thickBot="1" x14ac:dyDescent="0.3">
      <c r="A268" s="15" t="s">
        <v>251</v>
      </c>
      <c r="B268" s="21">
        <v>1</v>
      </c>
      <c r="C268" s="21">
        <v>4</v>
      </c>
      <c r="D268" s="21">
        <v>9</v>
      </c>
      <c r="E268" s="21">
        <v>17</v>
      </c>
      <c r="F268" s="21">
        <v>14</v>
      </c>
      <c r="G268" s="21">
        <v>2</v>
      </c>
      <c r="H268" s="21">
        <v>0</v>
      </c>
      <c r="I268" s="21">
        <v>47</v>
      </c>
    </row>
    <row r="269" spans="1:9" ht="16.5" thickTop="1" thickBot="1" x14ac:dyDescent="0.3">
      <c r="A269" s="15" t="s">
        <v>252</v>
      </c>
      <c r="B269" s="21">
        <v>0</v>
      </c>
      <c r="C269" s="21">
        <v>0</v>
      </c>
      <c r="D269" s="21">
        <v>0</v>
      </c>
      <c r="E269" s="21">
        <v>2</v>
      </c>
      <c r="F269" s="21">
        <v>0</v>
      </c>
      <c r="G269" s="21">
        <v>0</v>
      </c>
      <c r="H269" s="21">
        <v>0</v>
      </c>
      <c r="I269" s="21">
        <v>2</v>
      </c>
    </row>
    <row r="270" spans="1:9" ht="16.5" thickTop="1" thickBot="1" x14ac:dyDescent="0.3">
      <c r="A270" s="15" t="s">
        <v>253</v>
      </c>
      <c r="B270" s="21">
        <v>0</v>
      </c>
      <c r="C270" s="21">
        <v>2</v>
      </c>
      <c r="D270" s="21">
        <v>1</v>
      </c>
      <c r="E270" s="21">
        <v>5</v>
      </c>
      <c r="F270" s="21">
        <v>5</v>
      </c>
      <c r="G270" s="21">
        <v>1</v>
      </c>
      <c r="H270" s="21">
        <v>2</v>
      </c>
      <c r="I270" s="21">
        <v>16</v>
      </c>
    </row>
    <row r="271" spans="1:9" ht="16.5" thickTop="1" thickBot="1" x14ac:dyDescent="0.3">
      <c r="A271" s="15" t="s">
        <v>254</v>
      </c>
      <c r="B271" s="21">
        <v>0</v>
      </c>
      <c r="C271" s="21">
        <v>0</v>
      </c>
      <c r="D271" s="21">
        <v>0</v>
      </c>
      <c r="E271" s="21">
        <v>6</v>
      </c>
      <c r="F271" s="21">
        <v>2</v>
      </c>
      <c r="G271" s="21">
        <v>1</v>
      </c>
      <c r="H271" s="21">
        <v>0</v>
      </c>
      <c r="I271" s="21">
        <v>9</v>
      </c>
    </row>
    <row r="272" spans="1:9" ht="16.5" thickTop="1" thickBot="1" x14ac:dyDescent="0.3">
      <c r="A272" s="15" t="s">
        <v>255</v>
      </c>
      <c r="B272" s="21">
        <v>0</v>
      </c>
      <c r="C272" s="21">
        <v>1</v>
      </c>
      <c r="D272" s="21">
        <v>2</v>
      </c>
      <c r="E272" s="21">
        <v>8</v>
      </c>
      <c r="F272" s="21">
        <v>2</v>
      </c>
      <c r="G272" s="21">
        <v>3</v>
      </c>
      <c r="H272" s="21">
        <v>0</v>
      </c>
      <c r="I272" s="21">
        <v>16</v>
      </c>
    </row>
    <row r="273" spans="1:9" ht="16.5" thickTop="1" thickBot="1" x14ac:dyDescent="0.3">
      <c r="A273" s="15" t="s">
        <v>256</v>
      </c>
      <c r="B273" s="21">
        <v>0</v>
      </c>
      <c r="C273" s="21">
        <v>6</v>
      </c>
      <c r="D273" s="21">
        <v>4</v>
      </c>
      <c r="E273" s="21">
        <v>7</v>
      </c>
      <c r="F273" s="21">
        <v>13</v>
      </c>
      <c r="G273" s="21">
        <v>3</v>
      </c>
      <c r="H273" s="21">
        <v>0</v>
      </c>
      <c r="I273" s="21">
        <v>33</v>
      </c>
    </row>
    <row r="274" spans="1:9" ht="16.5" thickTop="1" thickBot="1" x14ac:dyDescent="0.3">
      <c r="A274" s="15" t="s">
        <v>257</v>
      </c>
      <c r="B274" s="21">
        <v>0</v>
      </c>
      <c r="C274" s="21">
        <v>4</v>
      </c>
      <c r="D274" s="21">
        <v>2</v>
      </c>
      <c r="E274" s="21">
        <v>2</v>
      </c>
      <c r="F274" s="21">
        <v>6</v>
      </c>
      <c r="G274" s="21">
        <v>0</v>
      </c>
      <c r="H274" s="21">
        <v>0</v>
      </c>
      <c r="I274" s="21">
        <v>14</v>
      </c>
    </row>
    <row r="275" spans="1:9" ht="16.5" thickTop="1" thickBot="1" x14ac:dyDescent="0.3">
      <c r="A275" s="15" t="s">
        <v>258</v>
      </c>
      <c r="B275" s="21">
        <v>0</v>
      </c>
      <c r="C275" s="21">
        <v>2</v>
      </c>
      <c r="D275" s="21">
        <v>1</v>
      </c>
      <c r="E275" s="21">
        <v>1</v>
      </c>
      <c r="F275" s="21">
        <v>5</v>
      </c>
      <c r="G275" s="21">
        <v>0</v>
      </c>
      <c r="H275" s="21">
        <v>0</v>
      </c>
      <c r="I275" s="21">
        <v>9</v>
      </c>
    </row>
    <row r="276" spans="1:9" ht="16.5" thickTop="1" thickBot="1" x14ac:dyDescent="0.3">
      <c r="A276" s="15" t="s">
        <v>259</v>
      </c>
      <c r="B276" s="21">
        <v>0</v>
      </c>
      <c r="C276" s="21">
        <v>0</v>
      </c>
      <c r="D276" s="21">
        <v>0</v>
      </c>
      <c r="E276" s="21">
        <v>1</v>
      </c>
      <c r="F276" s="21">
        <v>1</v>
      </c>
      <c r="G276" s="21">
        <v>0</v>
      </c>
      <c r="H276" s="21">
        <v>0</v>
      </c>
      <c r="I276" s="21">
        <v>2</v>
      </c>
    </row>
    <row r="277" spans="1:9" ht="16.5" thickTop="1" thickBot="1" x14ac:dyDescent="0.3">
      <c r="A277" s="15" t="s">
        <v>260</v>
      </c>
      <c r="B277" s="21">
        <v>0</v>
      </c>
      <c r="C277" s="21">
        <v>0</v>
      </c>
      <c r="D277" s="21">
        <v>3</v>
      </c>
      <c r="E277" s="21">
        <v>2</v>
      </c>
      <c r="F277" s="21">
        <v>3</v>
      </c>
      <c r="G277" s="21">
        <v>2</v>
      </c>
      <c r="H277" s="21">
        <v>0</v>
      </c>
      <c r="I277" s="21">
        <v>10</v>
      </c>
    </row>
    <row r="278" spans="1:9" ht="16.5" thickTop="1" thickBot="1" x14ac:dyDescent="0.3">
      <c r="A278" s="15" t="s">
        <v>261</v>
      </c>
      <c r="B278" s="21">
        <v>0</v>
      </c>
      <c r="C278" s="21">
        <v>9</v>
      </c>
      <c r="D278" s="21">
        <v>11</v>
      </c>
      <c r="E278" s="21">
        <v>10</v>
      </c>
      <c r="F278" s="21">
        <v>6</v>
      </c>
      <c r="G278" s="21">
        <v>1</v>
      </c>
      <c r="H278" s="21">
        <v>0</v>
      </c>
      <c r="I278" s="21">
        <v>37</v>
      </c>
    </row>
    <row r="279" spans="1:9" ht="16.5" thickTop="1" thickBot="1" x14ac:dyDescent="0.3">
      <c r="A279" s="15" t="s">
        <v>262</v>
      </c>
      <c r="B279" s="21">
        <v>1</v>
      </c>
      <c r="C279" s="21">
        <v>1</v>
      </c>
      <c r="D279" s="21">
        <v>1</v>
      </c>
      <c r="E279" s="21">
        <v>1</v>
      </c>
      <c r="F279" s="21">
        <v>2</v>
      </c>
      <c r="G279" s="21">
        <v>0</v>
      </c>
      <c r="H279" s="21">
        <v>0</v>
      </c>
      <c r="I279" s="21">
        <v>6</v>
      </c>
    </row>
    <row r="280" spans="1:9" ht="16.5" thickTop="1" thickBot="1" x14ac:dyDescent="0.3">
      <c r="A280" s="15" t="s">
        <v>263</v>
      </c>
      <c r="B280" s="21">
        <v>0</v>
      </c>
      <c r="C280" s="21">
        <v>0</v>
      </c>
      <c r="D280" s="21">
        <v>2</v>
      </c>
      <c r="E280" s="21">
        <v>1</v>
      </c>
      <c r="F280" s="21">
        <v>1</v>
      </c>
      <c r="G280" s="21">
        <v>2</v>
      </c>
      <c r="H280" s="21">
        <v>1</v>
      </c>
      <c r="I280" s="21">
        <v>7</v>
      </c>
    </row>
    <row r="281" spans="1:9" ht="16.5" thickTop="1" thickBot="1" x14ac:dyDescent="0.3">
      <c r="A281" s="15" t="s">
        <v>264</v>
      </c>
      <c r="B281" s="21">
        <v>0</v>
      </c>
      <c r="C281" s="21">
        <v>8</v>
      </c>
      <c r="D281" s="21">
        <v>10</v>
      </c>
      <c r="E281" s="21">
        <v>6</v>
      </c>
      <c r="F281" s="21">
        <v>8</v>
      </c>
      <c r="G281" s="21">
        <v>2</v>
      </c>
      <c r="H281" s="21">
        <v>0</v>
      </c>
      <c r="I281" s="21">
        <v>34</v>
      </c>
    </row>
    <row r="282" spans="1:9" ht="16.5" thickTop="1" thickBot="1" x14ac:dyDescent="0.3">
      <c r="A282" s="15" t="s">
        <v>265</v>
      </c>
      <c r="B282" s="21">
        <v>0</v>
      </c>
      <c r="C282" s="21">
        <v>2</v>
      </c>
      <c r="D282" s="21">
        <v>0</v>
      </c>
      <c r="E282" s="21">
        <v>0</v>
      </c>
      <c r="F282" s="21">
        <v>1</v>
      </c>
      <c r="G282" s="21">
        <v>0</v>
      </c>
      <c r="H282" s="21">
        <v>0</v>
      </c>
      <c r="I282" s="21">
        <v>3</v>
      </c>
    </row>
    <row r="283" spans="1:9" ht="16.5" thickTop="1" thickBot="1" x14ac:dyDescent="0.3">
      <c r="A283" s="15" t="s">
        <v>266</v>
      </c>
      <c r="B283" s="21">
        <v>1</v>
      </c>
      <c r="C283" s="21">
        <v>35</v>
      </c>
      <c r="D283" s="21">
        <v>38</v>
      </c>
      <c r="E283" s="21">
        <v>157</v>
      </c>
      <c r="F283" s="21">
        <v>119</v>
      </c>
      <c r="G283" s="21">
        <v>23</v>
      </c>
      <c r="H283" s="21">
        <v>3</v>
      </c>
      <c r="I283" s="21">
        <v>376</v>
      </c>
    </row>
    <row r="284" spans="1:9" ht="15.75" thickTop="1" x14ac:dyDescent="0.25">
      <c r="A284" s="22" t="s">
        <v>12</v>
      </c>
      <c r="B284" s="13">
        <v>17</v>
      </c>
      <c r="C284" s="13">
        <v>667</v>
      </c>
      <c r="D284" s="13">
        <v>914</v>
      </c>
      <c r="E284" s="13">
        <v>872</v>
      </c>
      <c r="F284" s="13">
        <v>881</v>
      </c>
      <c r="G284" s="13">
        <v>273</v>
      </c>
      <c r="H284" s="13">
        <v>45</v>
      </c>
      <c r="I284" s="13">
        <v>3669</v>
      </c>
    </row>
    <row r="285" spans="1:9" x14ac:dyDescent="0.25">
      <c r="A285" s="18" t="s">
        <v>58</v>
      </c>
    </row>
    <row r="286" spans="1:9" x14ac:dyDescent="0.25">
      <c r="A286" s="20" t="s">
        <v>57</v>
      </c>
    </row>
    <row r="289" spans="1:19" s="19" customFormat="1" ht="16.5" thickBot="1" x14ac:dyDescent="0.3">
      <c r="A289" s="5" t="s">
        <v>290</v>
      </c>
    </row>
    <row r="290" spans="1:19" s="19" customFormat="1" ht="37.5" thickTop="1" thickBot="1" x14ac:dyDescent="0.3">
      <c r="A290" s="22" t="s">
        <v>67</v>
      </c>
      <c r="B290" s="13" t="s">
        <v>273</v>
      </c>
      <c r="C290" s="13" t="s">
        <v>274</v>
      </c>
      <c r="D290" s="13" t="s">
        <v>275</v>
      </c>
      <c r="E290" s="13" t="s">
        <v>276</v>
      </c>
      <c r="F290" s="13" t="s">
        <v>278</v>
      </c>
      <c r="G290" s="13" t="s">
        <v>277</v>
      </c>
      <c r="H290" s="13" t="s">
        <v>279</v>
      </c>
      <c r="I290" s="13" t="s">
        <v>280</v>
      </c>
      <c r="J290" s="13" t="s">
        <v>281</v>
      </c>
      <c r="K290" s="13" t="s">
        <v>282</v>
      </c>
      <c r="L290" s="13" t="s">
        <v>286</v>
      </c>
      <c r="M290" s="13" t="s">
        <v>283</v>
      </c>
      <c r="N290" s="13" t="s">
        <v>284</v>
      </c>
      <c r="O290" s="13" t="s">
        <v>285</v>
      </c>
      <c r="P290" s="13" t="s">
        <v>287</v>
      </c>
      <c r="Q290" s="13" t="s">
        <v>288</v>
      </c>
      <c r="R290" s="13" t="s">
        <v>289</v>
      </c>
      <c r="S290" s="13" t="s">
        <v>12</v>
      </c>
    </row>
    <row r="291" spans="1:19" s="19" customFormat="1" ht="16.5" thickTop="1" thickBot="1" x14ac:dyDescent="0.3">
      <c r="A291" s="15">
        <v>2015</v>
      </c>
      <c r="B291" s="21">
        <v>2</v>
      </c>
      <c r="C291" s="21">
        <v>0</v>
      </c>
      <c r="D291" s="21">
        <v>3</v>
      </c>
      <c r="E291" s="21">
        <v>0</v>
      </c>
      <c r="F291" s="21">
        <v>1</v>
      </c>
      <c r="G291" s="21">
        <v>1</v>
      </c>
      <c r="H291" s="21">
        <v>1</v>
      </c>
      <c r="I291" s="21">
        <v>0</v>
      </c>
      <c r="J291" s="21">
        <v>0</v>
      </c>
      <c r="K291" s="21">
        <v>0</v>
      </c>
      <c r="L291" s="21">
        <v>3</v>
      </c>
      <c r="M291" s="21">
        <v>3</v>
      </c>
      <c r="N291" s="21">
        <v>0</v>
      </c>
      <c r="O291" s="21">
        <v>0</v>
      </c>
      <c r="P291" s="21">
        <v>0</v>
      </c>
      <c r="Q291" s="21">
        <v>1</v>
      </c>
      <c r="R291" s="21">
        <v>0</v>
      </c>
      <c r="S291" s="21">
        <f>SUM(B291:R291)</f>
        <v>15</v>
      </c>
    </row>
    <row r="292" spans="1:19" s="19" customFormat="1" ht="16.5" thickTop="1" thickBot="1" x14ac:dyDescent="0.3">
      <c r="A292" s="15">
        <v>2016</v>
      </c>
      <c r="B292" s="21">
        <v>47</v>
      </c>
      <c r="C292" s="21">
        <v>18</v>
      </c>
      <c r="D292" s="21">
        <v>37</v>
      </c>
      <c r="E292" s="21">
        <v>7</v>
      </c>
      <c r="F292" s="21">
        <v>121</v>
      </c>
      <c r="G292" s="21">
        <v>115</v>
      </c>
      <c r="H292" s="21">
        <v>39</v>
      </c>
      <c r="I292" s="21">
        <v>38</v>
      </c>
      <c r="J292" s="21">
        <v>13</v>
      </c>
      <c r="K292" s="21">
        <v>33</v>
      </c>
      <c r="L292" s="21">
        <v>94</v>
      </c>
      <c r="M292" s="21">
        <v>31</v>
      </c>
      <c r="N292" s="21">
        <v>3</v>
      </c>
      <c r="O292" s="21">
        <v>0</v>
      </c>
      <c r="P292" s="21">
        <v>9</v>
      </c>
      <c r="Q292" s="21">
        <v>3</v>
      </c>
      <c r="R292" s="21">
        <v>1</v>
      </c>
      <c r="S292" s="21">
        <f t="shared" ref="S292:S297" si="10">SUM(B292:R292)</f>
        <v>609</v>
      </c>
    </row>
    <row r="293" spans="1:19" s="19" customFormat="1" ht="16.5" thickTop="1" thickBot="1" x14ac:dyDescent="0.3">
      <c r="A293" s="15">
        <v>2017</v>
      </c>
      <c r="B293" s="21">
        <v>55</v>
      </c>
      <c r="C293" s="21">
        <v>19</v>
      </c>
      <c r="D293" s="21">
        <v>51</v>
      </c>
      <c r="E293" s="21">
        <v>4</v>
      </c>
      <c r="F293" s="21">
        <v>208</v>
      </c>
      <c r="G293" s="21">
        <v>110</v>
      </c>
      <c r="H293" s="21">
        <v>52</v>
      </c>
      <c r="I293" s="21">
        <v>33</v>
      </c>
      <c r="J293" s="21">
        <v>11</v>
      </c>
      <c r="K293" s="21">
        <v>35</v>
      </c>
      <c r="L293" s="21">
        <v>145</v>
      </c>
      <c r="M293" s="21">
        <v>55</v>
      </c>
      <c r="N293" s="21">
        <v>1</v>
      </c>
      <c r="O293" s="21">
        <v>2</v>
      </c>
      <c r="P293" s="21">
        <v>5</v>
      </c>
      <c r="Q293" s="21">
        <v>2</v>
      </c>
      <c r="R293" s="21">
        <v>1</v>
      </c>
      <c r="S293" s="21">
        <f t="shared" si="10"/>
        <v>789</v>
      </c>
    </row>
    <row r="294" spans="1:19" s="19" customFormat="1" ht="16.5" thickTop="1" thickBot="1" x14ac:dyDescent="0.3">
      <c r="A294" s="15">
        <v>2018</v>
      </c>
      <c r="B294" s="21">
        <v>100</v>
      </c>
      <c r="C294" s="21">
        <v>12</v>
      </c>
      <c r="D294" s="21">
        <v>72</v>
      </c>
      <c r="E294" s="21">
        <v>0</v>
      </c>
      <c r="F294" s="21">
        <v>144</v>
      </c>
      <c r="G294" s="21">
        <v>82</v>
      </c>
      <c r="H294" s="21">
        <v>49</v>
      </c>
      <c r="I294" s="21">
        <v>26</v>
      </c>
      <c r="J294" s="21">
        <v>7</v>
      </c>
      <c r="K294" s="21">
        <v>26</v>
      </c>
      <c r="L294" s="21">
        <v>178</v>
      </c>
      <c r="M294" s="21">
        <v>49</v>
      </c>
      <c r="N294" s="21">
        <v>0</v>
      </c>
      <c r="O294" s="21">
        <v>0</v>
      </c>
      <c r="P294" s="21">
        <v>8</v>
      </c>
      <c r="Q294" s="21">
        <v>0</v>
      </c>
      <c r="R294" s="21">
        <v>5</v>
      </c>
      <c r="S294" s="21">
        <f t="shared" si="10"/>
        <v>758</v>
      </c>
    </row>
    <row r="295" spans="1:19" s="19" customFormat="1" ht="16.5" thickTop="1" thickBot="1" x14ac:dyDescent="0.3">
      <c r="A295" s="15">
        <v>2019</v>
      </c>
      <c r="B295" s="21">
        <v>70</v>
      </c>
      <c r="C295" s="21">
        <v>12</v>
      </c>
      <c r="D295" s="21">
        <v>82</v>
      </c>
      <c r="E295" s="21">
        <v>3</v>
      </c>
      <c r="F295" s="21">
        <v>168</v>
      </c>
      <c r="G295" s="21">
        <v>121</v>
      </c>
      <c r="H295" s="21">
        <v>40</v>
      </c>
      <c r="I295" s="21">
        <v>29</v>
      </c>
      <c r="J295" s="21">
        <v>19</v>
      </c>
      <c r="K295" s="21">
        <v>24</v>
      </c>
      <c r="L295" s="21">
        <v>129</v>
      </c>
      <c r="M295" s="21">
        <v>45</v>
      </c>
      <c r="N295" s="21">
        <v>0</v>
      </c>
      <c r="O295" s="21">
        <v>4</v>
      </c>
      <c r="P295" s="21">
        <v>3</v>
      </c>
      <c r="Q295" s="21">
        <v>2</v>
      </c>
      <c r="R295" s="21">
        <v>16</v>
      </c>
      <c r="S295" s="21">
        <f t="shared" si="10"/>
        <v>767</v>
      </c>
    </row>
    <row r="296" spans="1:19" s="19" customFormat="1" ht="16.5" thickTop="1" thickBot="1" x14ac:dyDescent="0.3">
      <c r="A296" s="15" t="s">
        <v>28</v>
      </c>
      <c r="B296" s="21">
        <v>28</v>
      </c>
      <c r="C296" s="21">
        <v>1</v>
      </c>
      <c r="D296" s="21">
        <v>18</v>
      </c>
      <c r="E296" s="21">
        <v>0</v>
      </c>
      <c r="F296" s="21">
        <v>48</v>
      </c>
      <c r="G296" s="21">
        <v>34</v>
      </c>
      <c r="H296" s="21">
        <v>17</v>
      </c>
      <c r="I296" s="21">
        <v>8</v>
      </c>
      <c r="J296" s="21">
        <v>1</v>
      </c>
      <c r="K296" s="21">
        <v>5</v>
      </c>
      <c r="L296" s="21">
        <v>58</v>
      </c>
      <c r="M296" s="21">
        <v>21</v>
      </c>
      <c r="N296" s="21">
        <v>1</v>
      </c>
      <c r="O296" s="21">
        <v>0</v>
      </c>
      <c r="P296" s="21">
        <v>0</v>
      </c>
      <c r="Q296" s="21">
        <v>0</v>
      </c>
      <c r="R296" s="21">
        <v>4</v>
      </c>
      <c r="S296" s="21">
        <f t="shared" si="10"/>
        <v>244</v>
      </c>
    </row>
    <row r="297" spans="1:19" s="19" customFormat="1" ht="16.5" thickTop="1" thickBot="1" x14ac:dyDescent="0.3">
      <c r="A297" s="15" t="s">
        <v>51</v>
      </c>
      <c r="B297" s="21">
        <v>7</v>
      </c>
      <c r="C297" s="21">
        <v>3</v>
      </c>
      <c r="D297" s="21">
        <v>3</v>
      </c>
      <c r="E297" s="21">
        <v>1</v>
      </c>
      <c r="F297" s="21">
        <v>11</v>
      </c>
      <c r="G297" s="21">
        <v>6</v>
      </c>
      <c r="H297" s="21">
        <v>4</v>
      </c>
      <c r="I297" s="21">
        <v>0</v>
      </c>
      <c r="J297" s="21">
        <v>0</v>
      </c>
      <c r="K297" s="21">
        <v>0</v>
      </c>
      <c r="L297" s="21">
        <v>4</v>
      </c>
      <c r="M297" s="21">
        <v>1</v>
      </c>
      <c r="N297" s="21">
        <v>0</v>
      </c>
      <c r="O297" s="21">
        <v>0</v>
      </c>
      <c r="P297" s="21">
        <v>0</v>
      </c>
      <c r="Q297" s="21">
        <v>0</v>
      </c>
      <c r="R297" s="21">
        <v>1</v>
      </c>
      <c r="S297" s="21">
        <f t="shared" si="10"/>
        <v>41</v>
      </c>
    </row>
    <row r="298" spans="1:19" s="19" customFormat="1" ht="15.75" thickTop="1" x14ac:dyDescent="0.25">
      <c r="A298" s="22" t="s">
        <v>12</v>
      </c>
      <c r="B298" s="13">
        <f>SUM(B291:B297)</f>
        <v>309</v>
      </c>
      <c r="C298" s="13">
        <f t="shared" ref="C298:R298" si="11">SUM(C291:C297)</f>
        <v>65</v>
      </c>
      <c r="D298" s="13">
        <f t="shared" si="11"/>
        <v>266</v>
      </c>
      <c r="E298" s="13">
        <f t="shared" si="11"/>
        <v>15</v>
      </c>
      <c r="F298" s="13">
        <f t="shared" si="11"/>
        <v>701</v>
      </c>
      <c r="G298" s="13">
        <f t="shared" si="11"/>
        <v>469</v>
      </c>
      <c r="H298" s="13">
        <f t="shared" si="11"/>
        <v>202</v>
      </c>
      <c r="I298" s="13">
        <f t="shared" si="11"/>
        <v>134</v>
      </c>
      <c r="J298" s="13">
        <f t="shared" si="11"/>
        <v>51</v>
      </c>
      <c r="K298" s="13">
        <f t="shared" si="11"/>
        <v>123</v>
      </c>
      <c r="L298" s="13">
        <f t="shared" si="11"/>
        <v>611</v>
      </c>
      <c r="M298" s="13">
        <f t="shared" si="11"/>
        <v>205</v>
      </c>
      <c r="N298" s="13">
        <f t="shared" si="11"/>
        <v>5</v>
      </c>
      <c r="O298" s="13">
        <f t="shared" si="11"/>
        <v>6</v>
      </c>
      <c r="P298" s="13">
        <f t="shared" si="11"/>
        <v>25</v>
      </c>
      <c r="Q298" s="13">
        <f t="shared" si="11"/>
        <v>8</v>
      </c>
      <c r="R298" s="13">
        <f t="shared" si="11"/>
        <v>28</v>
      </c>
      <c r="S298" s="13">
        <f>SUM(S291:S297)</f>
        <v>3223</v>
      </c>
    </row>
    <row r="299" spans="1:19" s="19" customFormat="1" x14ac:dyDescent="0.25">
      <c r="A299" s="18" t="s">
        <v>58</v>
      </c>
    </row>
    <row r="300" spans="1:19" s="19" customFormat="1" x14ac:dyDescent="0.25">
      <c r="A300" s="20" t="s">
        <v>57</v>
      </c>
    </row>
    <row r="301" spans="1:19" s="19" customFormat="1" x14ac:dyDescent="0.25">
      <c r="A301" s="20" t="s">
        <v>292</v>
      </c>
    </row>
    <row r="302" spans="1:19" x14ac:dyDescent="0.25">
      <c r="L302" s="19"/>
      <c r="M302" s="19"/>
      <c r="N302" s="19"/>
      <c r="O302" s="19"/>
      <c r="P302" s="19"/>
    </row>
    <row r="303" spans="1:19" x14ac:dyDescent="0.25">
      <c r="L303" s="19"/>
      <c r="M303" s="19"/>
      <c r="N303" s="19"/>
      <c r="O303" s="19"/>
      <c r="P303" s="19"/>
    </row>
    <row r="304" spans="1:19" x14ac:dyDescent="0.25">
      <c r="L304" s="19"/>
      <c r="M304" s="19"/>
      <c r="N304" s="19"/>
      <c r="O304" s="19"/>
      <c r="P304" s="19"/>
    </row>
    <row r="305" spans="1:16" x14ac:dyDescent="0.25">
      <c r="A305" s="19"/>
      <c r="L305" s="19"/>
      <c r="M305" s="19"/>
      <c r="N305" s="19"/>
      <c r="O305" s="19"/>
      <c r="P305" s="19"/>
    </row>
    <row r="306" spans="1:16" x14ac:dyDescent="0.25">
      <c r="A306" s="19"/>
      <c r="L306" s="19"/>
      <c r="M306" s="19"/>
      <c r="N306" s="19"/>
      <c r="O306" s="19"/>
      <c r="P306" s="19"/>
    </row>
    <row r="307" spans="1:16" x14ac:dyDescent="0.25">
      <c r="A307" s="19"/>
      <c r="L307" s="19"/>
      <c r="M307" s="19"/>
      <c r="N307" s="19"/>
      <c r="O307" s="19"/>
      <c r="P307" s="19"/>
    </row>
    <row r="308" spans="1:16" x14ac:dyDescent="0.25">
      <c r="A308" s="19"/>
      <c r="L308" s="19"/>
      <c r="M308" s="19"/>
      <c r="N308" s="19"/>
      <c r="O308" s="19"/>
      <c r="P308" s="19"/>
    </row>
    <row r="309" spans="1:16" x14ac:dyDescent="0.25">
      <c r="A309" s="19"/>
      <c r="L309" s="19"/>
      <c r="M309" s="19"/>
      <c r="N309" s="19"/>
      <c r="O309" s="19"/>
      <c r="P309" s="19"/>
    </row>
    <row r="310" spans="1:16" x14ac:dyDescent="0.25">
      <c r="A310" s="19"/>
      <c r="L310" s="19"/>
      <c r="M310" s="19"/>
      <c r="N310" s="19"/>
      <c r="O310" s="19"/>
      <c r="P310" s="19"/>
    </row>
    <row r="311" spans="1:16" x14ac:dyDescent="0.25">
      <c r="A311" s="19"/>
    </row>
    <row r="312" spans="1:16" x14ac:dyDescent="0.25">
      <c r="A312" s="19"/>
    </row>
    <row r="313" spans="1:16" x14ac:dyDescent="0.25">
      <c r="A313" s="19"/>
    </row>
    <row r="314" spans="1:16" x14ac:dyDescent="0.25">
      <c r="A314" s="19"/>
    </row>
    <row r="315" spans="1:16" x14ac:dyDescent="0.25">
      <c r="A315" s="19"/>
    </row>
  </sheetData>
  <sortState xmlns:xlrd2="http://schemas.microsoft.com/office/spreadsheetml/2017/richdata2" ref="I59:L77">
    <sortCondition descending="1" ref="L59:L77"/>
  </sortState>
  <mergeCells count="4">
    <mergeCell ref="A9:N9"/>
    <mergeCell ref="A13:A14"/>
    <mergeCell ref="B13:M13"/>
    <mergeCell ref="N13:N1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ignoredErrors>
    <ignoredError sqref="N17:N21 D73:D79 N87:N93 S291:S29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R170"/>
  <sheetViews>
    <sheetView tabSelected="1" zoomScaleNormal="100" workbookViewId="0">
      <selection activeCell="D44" sqref="D44"/>
    </sheetView>
  </sheetViews>
  <sheetFormatPr defaultRowHeight="15" x14ac:dyDescent="0.25"/>
  <cols>
    <col min="1" max="1" width="29.5703125" style="1" customWidth="1"/>
    <col min="2" max="8" width="11.85546875" style="2" customWidth="1"/>
    <col min="9" max="9" width="12.7109375" style="2" customWidth="1"/>
    <col min="10" max="11" width="11.85546875" style="2" customWidth="1"/>
    <col min="12" max="12" width="11.85546875" style="1" customWidth="1"/>
    <col min="13" max="13" width="13.140625" style="1" customWidth="1"/>
    <col min="14" max="16" width="11.85546875" style="1" customWidth="1"/>
    <col min="17" max="16384" width="9.140625" style="1"/>
  </cols>
  <sheetData>
    <row r="6" spans="1:14" ht="15.75" thickBot="1" x14ac:dyDescent="0.3">
      <c r="I6" s="3"/>
    </row>
    <row r="7" spans="1:14" x14ac:dyDescent="0.25">
      <c r="I7" s="12"/>
    </row>
    <row r="9" spans="1:14" ht="15.75" x14ac:dyDescent="0.25">
      <c r="A9" s="30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2" spans="1:14" ht="16.5" thickBot="1" x14ac:dyDescent="0.3">
      <c r="A12" s="5" t="s">
        <v>70</v>
      </c>
      <c r="B12" s="7"/>
      <c r="C12" s="7"/>
      <c r="D12" s="7"/>
      <c r="E12" s="7"/>
    </row>
    <row r="13" spans="1:14" ht="16.5" customHeight="1" thickTop="1" thickBot="1" x14ac:dyDescent="0.3">
      <c r="A13" s="23" t="s">
        <v>14</v>
      </c>
      <c r="B13" s="25" t="s">
        <v>13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7"/>
      <c r="N13" s="28" t="s">
        <v>12</v>
      </c>
    </row>
    <row r="14" spans="1:14" ht="16.5" thickTop="1" thickBot="1" x14ac:dyDescent="0.3">
      <c r="A14" s="24"/>
      <c r="B14" s="13" t="s">
        <v>0</v>
      </c>
      <c r="C14" s="13" t="s">
        <v>1</v>
      </c>
      <c r="D14" s="13" t="s">
        <v>2</v>
      </c>
      <c r="E14" s="13" t="s">
        <v>3</v>
      </c>
      <c r="F14" s="13" t="s">
        <v>4</v>
      </c>
      <c r="G14" s="13" t="s">
        <v>5</v>
      </c>
      <c r="H14" s="13" t="s">
        <v>6</v>
      </c>
      <c r="I14" s="13" t="s">
        <v>7</v>
      </c>
      <c r="J14" s="13" t="s">
        <v>8</v>
      </c>
      <c r="K14" s="13" t="s">
        <v>9</v>
      </c>
      <c r="L14" s="13" t="s">
        <v>10</v>
      </c>
      <c r="M14" s="13" t="s">
        <v>11</v>
      </c>
      <c r="N14" s="29"/>
    </row>
    <row r="15" spans="1:14" ht="16.5" thickTop="1" thickBot="1" x14ac:dyDescent="0.3">
      <c r="A15" s="15" t="s">
        <v>51</v>
      </c>
      <c r="B15" s="14">
        <v>60</v>
      </c>
      <c r="C15" s="14">
        <v>62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f>SUM(B15:M15)</f>
        <v>122</v>
      </c>
    </row>
    <row r="16" spans="1:14" ht="16.5" thickTop="1" thickBot="1" x14ac:dyDescent="0.3">
      <c r="A16" s="15" t="s">
        <v>28</v>
      </c>
      <c r="B16" s="14">
        <v>98</v>
      </c>
      <c r="C16" s="14">
        <v>73</v>
      </c>
      <c r="D16" s="14">
        <v>65</v>
      </c>
      <c r="E16" s="14">
        <v>19</v>
      </c>
      <c r="F16" s="14">
        <v>19</v>
      </c>
      <c r="G16" s="14">
        <v>31</v>
      </c>
      <c r="H16" s="14">
        <v>52</v>
      </c>
      <c r="I16" s="14">
        <v>55</v>
      </c>
      <c r="J16" s="14">
        <v>42</v>
      </c>
      <c r="K16" s="14">
        <v>49</v>
      </c>
      <c r="L16" s="14">
        <v>52</v>
      </c>
      <c r="M16" s="14">
        <v>43</v>
      </c>
      <c r="N16" s="14">
        <f t="shared" ref="N16:N18" si="0">SUM(B16:M16)</f>
        <v>598</v>
      </c>
    </row>
    <row r="17" spans="1:14" ht="16.5" thickTop="1" thickBot="1" x14ac:dyDescent="0.3">
      <c r="A17" s="15">
        <v>2019</v>
      </c>
      <c r="B17" s="14">
        <v>44</v>
      </c>
      <c r="C17" s="14">
        <v>39</v>
      </c>
      <c r="D17" s="14">
        <v>66</v>
      </c>
      <c r="E17" s="14">
        <v>53</v>
      </c>
      <c r="F17" s="14">
        <v>43</v>
      </c>
      <c r="G17" s="14">
        <v>47</v>
      </c>
      <c r="H17" s="14">
        <v>59</v>
      </c>
      <c r="I17" s="14">
        <v>62</v>
      </c>
      <c r="J17" s="14">
        <v>60</v>
      </c>
      <c r="K17" s="14">
        <v>81</v>
      </c>
      <c r="L17" s="14">
        <v>73</v>
      </c>
      <c r="M17" s="14">
        <v>65</v>
      </c>
      <c r="N17" s="14">
        <f t="shared" si="0"/>
        <v>692</v>
      </c>
    </row>
    <row r="18" spans="1:14" ht="16.5" thickTop="1" thickBot="1" x14ac:dyDescent="0.3">
      <c r="A18" s="15">
        <v>2018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44</v>
      </c>
      <c r="J18" s="14">
        <v>81</v>
      </c>
      <c r="K18" s="14">
        <v>74</v>
      </c>
      <c r="L18" s="14">
        <v>58</v>
      </c>
      <c r="M18" s="14">
        <v>43</v>
      </c>
      <c r="N18" s="14">
        <f t="shared" si="0"/>
        <v>300</v>
      </c>
    </row>
    <row r="19" spans="1:14" ht="15.75" thickTop="1" x14ac:dyDescent="0.25">
      <c r="A19" s="22" t="s">
        <v>12</v>
      </c>
      <c r="B19" s="13">
        <f t="shared" ref="B19:N19" si="1">SUM(B15:B18)</f>
        <v>202</v>
      </c>
      <c r="C19" s="13">
        <f t="shared" si="1"/>
        <v>174</v>
      </c>
      <c r="D19" s="13">
        <f t="shared" si="1"/>
        <v>131</v>
      </c>
      <c r="E19" s="13">
        <f t="shared" si="1"/>
        <v>72</v>
      </c>
      <c r="F19" s="13">
        <f t="shared" si="1"/>
        <v>62</v>
      </c>
      <c r="G19" s="13">
        <f t="shared" si="1"/>
        <v>78</v>
      </c>
      <c r="H19" s="13">
        <f t="shared" si="1"/>
        <v>111</v>
      </c>
      <c r="I19" s="13">
        <f t="shared" si="1"/>
        <v>161</v>
      </c>
      <c r="J19" s="13">
        <f t="shared" si="1"/>
        <v>183</v>
      </c>
      <c r="K19" s="13">
        <f t="shared" si="1"/>
        <v>204</v>
      </c>
      <c r="L19" s="13">
        <f t="shared" si="1"/>
        <v>183</v>
      </c>
      <c r="M19" s="13">
        <f t="shared" si="1"/>
        <v>151</v>
      </c>
      <c r="N19" s="13">
        <f t="shared" si="1"/>
        <v>1712</v>
      </c>
    </row>
    <row r="20" spans="1:14" x14ac:dyDescent="0.25">
      <c r="A20" s="18" t="s">
        <v>58</v>
      </c>
    </row>
    <row r="21" spans="1:14" x14ac:dyDescent="0.25">
      <c r="A21" s="20" t="s">
        <v>57</v>
      </c>
    </row>
    <row r="22" spans="1:14" x14ac:dyDescent="0.25">
      <c r="A22" s="8"/>
    </row>
    <row r="23" spans="1:14" x14ac:dyDescent="0.25">
      <c r="A23" s="8"/>
    </row>
    <row r="24" spans="1:14" ht="16.5" thickBot="1" x14ac:dyDescent="0.3">
      <c r="A24" s="5" t="s">
        <v>71</v>
      </c>
      <c r="B24" s="6"/>
      <c r="C24" s="6"/>
      <c r="D24" s="6"/>
      <c r="E24" s="6"/>
    </row>
    <row r="25" spans="1:14" ht="16.5" thickTop="1" thickBot="1" x14ac:dyDescent="0.3">
      <c r="A25" s="22" t="s">
        <v>16</v>
      </c>
      <c r="B25" s="13">
        <v>2018</v>
      </c>
      <c r="C25" s="13">
        <v>2019</v>
      </c>
      <c r="D25" s="13" t="s">
        <v>28</v>
      </c>
      <c r="E25" s="13" t="s">
        <v>51</v>
      </c>
      <c r="F25" s="13" t="s">
        <v>12</v>
      </c>
      <c r="G25" s="16"/>
      <c r="H25" s="16"/>
      <c r="I25" s="16"/>
    </row>
    <row r="26" spans="1:14" ht="16.5" thickTop="1" thickBot="1" x14ac:dyDescent="0.3">
      <c r="A26" s="15" t="s">
        <v>15</v>
      </c>
      <c r="B26" s="14">
        <v>258</v>
      </c>
      <c r="C26" s="14">
        <v>604</v>
      </c>
      <c r="D26" s="14">
        <v>489</v>
      </c>
      <c r="E26" s="14">
        <v>105</v>
      </c>
      <c r="F26" s="14">
        <f>SUM(B26:E26)</f>
        <v>1456</v>
      </c>
      <c r="G26" s="17"/>
      <c r="H26" s="17"/>
      <c r="I26" s="17"/>
    </row>
    <row r="27" spans="1:14" ht="16.5" thickTop="1" thickBot="1" x14ac:dyDescent="0.3">
      <c r="A27" s="15" t="s">
        <v>35</v>
      </c>
      <c r="B27" s="14">
        <v>20</v>
      </c>
      <c r="C27" s="14">
        <v>55</v>
      </c>
      <c r="D27" s="14">
        <v>47</v>
      </c>
      <c r="E27" s="14">
        <v>10</v>
      </c>
      <c r="F27" s="14">
        <f t="shared" ref="F27:F40" si="2">SUM(B27:E27)</f>
        <v>132</v>
      </c>
      <c r="G27" s="17"/>
      <c r="H27" s="17"/>
      <c r="I27" s="17"/>
    </row>
    <row r="28" spans="1:14" ht="16.5" thickTop="1" thickBot="1" x14ac:dyDescent="0.3">
      <c r="A28" s="15" t="s">
        <v>47</v>
      </c>
      <c r="B28" s="14">
        <v>15</v>
      </c>
      <c r="C28" s="14">
        <v>25</v>
      </c>
      <c r="D28" s="14">
        <v>38</v>
      </c>
      <c r="E28" s="14">
        <v>4</v>
      </c>
      <c r="F28" s="14">
        <f t="shared" si="2"/>
        <v>82</v>
      </c>
      <c r="G28" s="17"/>
      <c r="H28" s="17"/>
      <c r="I28" s="17"/>
    </row>
    <row r="29" spans="1:14" ht="16.5" thickTop="1" thickBot="1" x14ac:dyDescent="0.3">
      <c r="A29" s="15" t="s">
        <v>42</v>
      </c>
      <c r="B29" s="14">
        <v>5</v>
      </c>
      <c r="C29" s="14">
        <v>8</v>
      </c>
      <c r="D29" s="14">
        <v>11</v>
      </c>
      <c r="E29" s="14">
        <v>1</v>
      </c>
      <c r="F29" s="14">
        <f t="shared" si="2"/>
        <v>25</v>
      </c>
      <c r="G29" s="17"/>
      <c r="H29" s="17"/>
      <c r="I29" s="17"/>
    </row>
    <row r="30" spans="1:14" ht="16.5" thickTop="1" thickBot="1" x14ac:dyDescent="0.3">
      <c r="A30" s="15" t="s">
        <v>33</v>
      </c>
      <c r="B30" s="14">
        <v>0</v>
      </c>
      <c r="C30" s="14">
        <v>0</v>
      </c>
      <c r="D30" s="14">
        <v>3</v>
      </c>
      <c r="E30" s="14">
        <v>0</v>
      </c>
      <c r="F30" s="14">
        <f t="shared" si="2"/>
        <v>3</v>
      </c>
      <c r="G30" s="17"/>
      <c r="H30" s="17"/>
      <c r="I30" s="17"/>
    </row>
    <row r="31" spans="1:14" ht="16.5" thickTop="1" thickBot="1" x14ac:dyDescent="0.3">
      <c r="A31" s="15" t="s">
        <v>30</v>
      </c>
      <c r="B31" s="14">
        <v>0</v>
      </c>
      <c r="C31" s="14">
        <v>0</v>
      </c>
      <c r="D31" s="14">
        <v>1</v>
      </c>
      <c r="E31" s="14">
        <v>2</v>
      </c>
      <c r="F31" s="14">
        <f t="shared" si="2"/>
        <v>3</v>
      </c>
      <c r="G31" s="17"/>
      <c r="H31" s="17"/>
      <c r="I31" s="17"/>
    </row>
    <row r="32" spans="1:14" ht="16.5" thickTop="1" thickBot="1" x14ac:dyDescent="0.3">
      <c r="A32" s="15" t="s">
        <v>39</v>
      </c>
      <c r="B32" s="14">
        <v>0</v>
      </c>
      <c r="C32" s="14">
        <v>0</v>
      </c>
      <c r="D32" s="14">
        <v>2</v>
      </c>
      <c r="E32" s="14">
        <v>0</v>
      </c>
      <c r="F32" s="14">
        <f t="shared" si="2"/>
        <v>2</v>
      </c>
      <c r="G32" s="17"/>
      <c r="H32" s="17"/>
      <c r="I32" s="17"/>
    </row>
    <row r="33" spans="1:13" ht="16.5" thickTop="1" thickBot="1" x14ac:dyDescent="0.3">
      <c r="A33" s="15" t="s">
        <v>49</v>
      </c>
      <c r="B33" s="14">
        <v>0</v>
      </c>
      <c r="C33" s="14">
        <v>0</v>
      </c>
      <c r="D33" s="14">
        <v>2</v>
      </c>
      <c r="E33" s="14">
        <v>0</v>
      </c>
      <c r="F33" s="14">
        <f t="shared" si="2"/>
        <v>2</v>
      </c>
      <c r="G33" s="17"/>
      <c r="H33" s="17"/>
      <c r="I33" s="17"/>
    </row>
    <row r="34" spans="1:13" ht="16.5" thickTop="1" thickBot="1" x14ac:dyDescent="0.3">
      <c r="A34" s="15" t="s">
        <v>31</v>
      </c>
      <c r="B34" s="14">
        <v>1</v>
      </c>
      <c r="C34" s="14">
        <v>0</v>
      </c>
      <c r="D34" s="14">
        <v>0</v>
      </c>
      <c r="E34" s="14">
        <v>0</v>
      </c>
      <c r="F34" s="14">
        <f t="shared" si="2"/>
        <v>1</v>
      </c>
      <c r="G34" s="17"/>
      <c r="H34" s="17"/>
      <c r="I34" s="17"/>
    </row>
    <row r="35" spans="1:13" ht="16.5" thickTop="1" thickBot="1" x14ac:dyDescent="0.3">
      <c r="A35" s="15" t="s">
        <v>34</v>
      </c>
      <c r="B35" s="14">
        <v>0</v>
      </c>
      <c r="C35" s="14">
        <v>0</v>
      </c>
      <c r="D35" s="14">
        <v>1</v>
      </c>
      <c r="E35" s="14">
        <v>0</v>
      </c>
      <c r="F35" s="14">
        <f t="shared" si="2"/>
        <v>1</v>
      </c>
      <c r="G35" s="17"/>
      <c r="H35" s="17"/>
      <c r="I35" s="17"/>
    </row>
    <row r="36" spans="1:13" ht="16.5" thickTop="1" thickBot="1" x14ac:dyDescent="0.3">
      <c r="A36" s="15" t="s">
        <v>41</v>
      </c>
      <c r="B36" s="14">
        <v>0</v>
      </c>
      <c r="C36" s="14">
        <v>0</v>
      </c>
      <c r="D36" s="14">
        <v>1</v>
      </c>
      <c r="E36" s="14">
        <v>0</v>
      </c>
      <c r="F36" s="14">
        <f t="shared" si="2"/>
        <v>1</v>
      </c>
      <c r="G36" s="17"/>
      <c r="H36" s="17"/>
      <c r="I36" s="17"/>
    </row>
    <row r="37" spans="1:13" ht="16.5" thickTop="1" thickBot="1" x14ac:dyDescent="0.3">
      <c r="A37" s="15" t="s">
        <v>44</v>
      </c>
      <c r="B37" s="14">
        <v>0</v>
      </c>
      <c r="C37" s="14">
        <v>0</v>
      </c>
      <c r="D37" s="14">
        <v>1</v>
      </c>
      <c r="E37" s="14">
        <v>0</v>
      </c>
      <c r="F37" s="14">
        <f t="shared" si="2"/>
        <v>1</v>
      </c>
      <c r="G37" s="17"/>
      <c r="H37" s="17"/>
      <c r="I37" s="17"/>
    </row>
    <row r="38" spans="1:13" ht="16.5" thickTop="1" thickBot="1" x14ac:dyDescent="0.3">
      <c r="A38" s="15" t="s">
        <v>45</v>
      </c>
      <c r="B38" s="14">
        <v>0</v>
      </c>
      <c r="C38" s="14">
        <v>0</v>
      </c>
      <c r="D38" s="14">
        <v>1</v>
      </c>
      <c r="E38" s="14">
        <v>0</v>
      </c>
      <c r="F38" s="14">
        <f t="shared" si="2"/>
        <v>1</v>
      </c>
      <c r="G38" s="17"/>
      <c r="H38" s="17"/>
      <c r="I38" s="17"/>
    </row>
    <row r="39" spans="1:13" ht="16.5" thickTop="1" thickBot="1" x14ac:dyDescent="0.3">
      <c r="A39" s="15" t="s">
        <v>46</v>
      </c>
      <c r="B39" s="14">
        <v>1</v>
      </c>
      <c r="C39" s="14">
        <v>0</v>
      </c>
      <c r="D39" s="14">
        <v>0</v>
      </c>
      <c r="E39" s="14">
        <v>0</v>
      </c>
      <c r="F39" s="14">
        <f t="shared" si="2"/>
        <v>1</v>
      </c>
      <c r="G39" s="17"/>
      <c r="H39" s="17"/>
      <c r="I39" s="17"/>
    </row>
    <row r="40" spans="1:13" ht="16.5" thickTop="1" thickBot="1" x14ac:dyDescent="0.3">
      <c r="A40" s="15" t="s">
        <v>27</v>
      </c>
      <c r="B40" s="14">
        <v>0</v>
      </c>
      <c r="C40" s="14">
        <v>0</v>
      </c>
      <c r="D40" s="14">
        <v>1</v>
      </c>
      <c r="E40" s="14">
        <v>0</v>
      </c>
      <c r="F40" s="14">
        <f t="shared" si="2"/>
        <v>1</v>
      </c>
      <c r="G40" s="17"/>
      <c r="H40" s="17"/>
      <c r="I40" s="17"/>
    </row>
    <row r="41" spans="1:13" ht="15.75" thickTop="1" x14ac:dyDescent="0.25">
      <c r="A41" s="22" t="s">
        <v>12</v>
      </c>
      <c r="B41" s="13">
        <f>SUM(B26:B40)</f>
        <v>300</v>
      </c>
      <c r="C41" s="13">
        <f>SUM(C26:C40)</f>
        <v>692</v>
      </c>
      <c r="D41" s="13">
        <f>SUM(D26:D40)</f>
        <v>598</v>
      </c>
      <c r="E41" s="13">
        <f>SUM(E26:E40)</f>
        <v>122</v>
      </c>
      <c r="F41" s="13">
        <f>SUM(F26:F40)</f>
        <v>1712</v>
      </c>
      <c r="G41" s="16"/>
      <c r="H41" s="16"/>
      <c r="I41" s="16"/>
    </row>
    <row r="42" spans="1:13" x14ac:dyDescent="0.25">
      <c r="A42" s="18" t="s">
        <v>58</v>
      </c>
      <c r="D42" s="1"/>
      <c r="J42" s="10"/>
      <c r="L42" s="2"/>
      <c r="M42" s="2"/>
    </row>
    <row r="43" spans="1:13" x14ac:dyDescent="0.25">
      <c r="A43" s="20" t="s">
        <v>57</v>
      </c>
      <c r="D43" s="1"/>
      <c r="J43" s="10"/>
      <c r="L43" s="2"/>
      <c r="M43" s="2"/>
    </row>
    <row r="44" spans="1:13" x14ac:dyDescent="0.25">
      <c r="A44" s="8"/>
      <c r="D44" s="1"/>
      <c r="J44" s="10"/>
      <c r="L44" s="2"/>
      <c r="M44" s="2"/>
    </row>
    <row r="45" spans="1:13" x14ac:dyDescent="0.25">
      <c r="A45" s="8"/>
      <c r="D45" s="1"/>
      <c r="J45" s="10"/>
      <c r="L45" s="2"/>
      <c r="M45" s="2"/>
    </row>
    <row r="46" spans="1:13" ht="16.5" thickBot="1" x14ac:dyDescent="0.3">
      <c r="A46" s="5" t="s">
        <v>56</v>
      </c>
      <c r="B46" s="6"/>
      <c r="D46" s="1"/>
      <c r="J46" s="10"/>
    </row>
    <row r="47" spans="1:13" ht="16.5" thickTop="1" thickBot="1" x14ac:dyDescent="0.3">
      <c r="A47" s="22" t="s">
        <v>17</v>
      </c>
      <c r="B47" s="13" t="s">
        <v>18</v>
      </c>
      <c r="C47" s="13" t="s">
        <v>19</v>
      </c>
      <c r="D47" s="13" t="s">
        <v>20</v>
      </c>
      <c r="E47" s="13" t="s">
        <v>21</v>
      </c>
      <c r="F47" s="13" t="s">
        <v>12</v>
      </c>
      <c r="G47" s="10"/>
    </row>
    <row r="48" spans="1:13" ht="16.5" thickTop="1" thickBot="1" x14ac:dyDescent="0.3">
      <c r="A48" s="15" t="s">
        <v>22</v>
      </c>
      <c r="B48" s="14">
        <v>23</v>
      </c>
      <c r="C48" s="14">
        <v>14</v>
      </c>
      <c r="D48" s="14">
        <v>2</v>
      </c>
      <c r="E48" s="14">
        <v>0</v>
      </c>
      <c r="F48" s="14">
        <f>SUM(B48:E48)</f>
        <v>39</v>
      </c>
      <c r="G48" s="10"/>
    </row>
    <row r="49" spans="1:11" ht="16.5" thickTop="1" thickBot="1" x14ac:dyDescent="0.3">
      <c r="A49" s="15" t="s">
        <v>23</v>
      </c>
      <c r="B49" s="14">
        <v>83</v>
      </c>
      <c r="C49" s="14">
        <v>172</v>
      </c>
      <c r="D49" s="14">
        <v>298</v>
      </c>
      <c r="E49" s="14">
        <v>6</v>
      </c>
      <c r="F49" s="14">
        <f>SUM(B49:E49)</f>
        <v>559</v>
      </c>
      <c r="G49" s="10"/>
    </row>
    <row r="50" spans="1:11" ht="15.75" thickTop="1" x14ac:dyDescent="0.25">
      <c r="A50" s="22" t="s">
        <v>12</v>
      </c>
      <c r="B50" s="13">
        <f>SUM(B48:B49)</f>
        <v>106</v>
      </c>
      <c r="C50" s="13">
        <f t="shared" ref="C50:F50" si="3">SUM(C48:C49)</f>
        <v>186</v>
      </c>
      <c r="D50" s="13">
        <f t="shared" si="3"/>
        <v>300</v>
      </c>
      <c r="E50" s="13">
        <f t="shared" si="3"/>
        <v>6</v>
      </c>
      <c r="F50" s="13">
        <f t="shared" si="3"/>
        <v>598</v>
      </c>
    </row>
    <row r="51" spans="1:11" x14ac:dyDescent="0.25">
      <c r="A51" s="18" t="s">
        <v>58</v>
      </c>
      <c r="J51" s="10"/>
    </row>
    <row r="52" spans="1:11" x14ac:dyDescent="0.25">
      <c r="A52" s="20" t="s">
        <v>57</v>
      </c>
      <c r="J52" s="10"/>
    </row>
    <row r="53" spans="1:11" x14ac:dyDescent="0.25">
      <c r="J53" s="10"/>
    </row>
    <row r="54" spans="1:11" x14ac:dyDescent="0.25">
      <c r="J54" s="10"/>
    </row>
    <row r="55" spans="1:11" s="19" customFormat="1" ht="16.5" thickBot="1" x14ac:dyDescent="0.3">
      <c r="A55" s="5" t="s">
        <v>69</v>
      </c>
      <c r="B55" s="2"/>
      <c r="C55" s="2"/>
      <c r="D55" s="2"/>
      <c r="E55" s="2"/>
      <c r="F55" s="2"/>
      <c r="G55" s="10"/>
      <c r="H55" s="2"/>
      <c r="I55" s="2"/>
      <c r="J55" s="2"/>
      <c r="K55" s="2"/>
    </row>
    <row r="56" spans="1:11" s="19" customFormat="1" ht="16.5" thickTop="1" thickBot="1" x14ac:dyDescent="0.3">
      <c r="A56" s="22" t="s">
        <v>67</v>
      </c>
      <c r="B56" s="13" t="s">
        <v>22</v>
      </c>
      <c r="C56" s="13" t="s">
        <v>23</v>
      </c>
      <c r="D56" s="13" t="s">
        <v>12</v>
      </c>
      <c r="E56" s="2"/>
      <c r="F56" s="2"/>
      <c r="G56" s="10"/>
      <c r="H56" s="2"/>
      <c r="I56" s="2"/>
      <c r="J56" s="2"/>
      <c r="K56" s="2"/>
    </row>
    <row r="57" spans="1:11" ht="16.5" thickTop="1" thickBot="1" x14ac:dyDescent="0.3">
      <c r="A57" s="15">
        <v>2018</v>
      </c>
      <c r="B57" s="21">
        <v>5</v>
      </c>
      <c r="C57" s="21">
        <v>295</v>
      </c>
      <c r="D57" s="21">
        <f>SUM(B57:C57)</f>
        <v>300</v>
      </c>
      <c r="J57" s="10"/>
    </row>
    <row r="58" spans="1:11" ht="16.5" thickTop="1" thickBot="1" x14ac:dyDescent="0.3">
      <c r="A58" s="15">
        <v>2019</v>
      </c>
      <c r="B58" s="21">
        <v>32</v>
      </c>
      <c r="C58" s="21">
        <v>660</v>
      </c>
      <c r="D58" s="21">
        <f t="shared" ref="D58:D59" si="4">SUM(B58:C58)</f>
        <v>692</v>
      </c>
      <c r="J58" s="10"/>
    </row>
    <row r="59" spans="1:11" ht="16.5" thickTop="1" thickBot="1" x14ac:dyDescent="0.3">
      <c r="A59" s="15" t="s">
        <v>28</v>
      </c>
      <c r="B59" s="21">
        <v>39</v>
      </c>
      <c r="C59" s="21">
        <v>559</v>
      </c>
      <c r="D59" s="21">
        <f t="shared" si="4"/>
        <v>598</v>
      </c>
      <c r="J59" s="10"/>
    </row>
    <row r="60" spans="1:11" ht="16.5" thickTop="1" thickBot="1" x14ac:dyDescent="0.3">
      <c r="A60" s="15" t="s">
        <v>51</v>
      </c>
      <c r="B60" s="21">
        <v>12</v>
      </c>
      <c r="C60" s="21">
        <v>110</v>
      </c>
      <c r="D60" s="21">
        <f>SUM(B60:C60)</f>
        <v>122</v>
      </c>
      <c r="J60" s="10"/>
    </row>
    <row r="61" spans="1:11" s="19" customFormat="1" ht="15.75" thickTop="1" x14ac:dyDescent="0.25">
      <c r="A61" s="22" t="s">
        <v>12</v>
      </c>
      <c r="B61" s="13">
        <f>SUM(B57:B60)</f>
        <v>88</v>
      </c>
      <c r="C61" s="13">
        <f t="shared" ref="C61:D61" si="5">SUM(C57:C60)</f>
        <v>1624</v>
      </c>
      <c r="D61" s="13">
        <f t="shared" si="5"/>
        <v>1712</v>
      </c>
      <c r="E61" s="2"/>
      <c r="F61" s="2"/>
      <c r="G61" s="10"/>
      <c r="H61" s="2"/>
      <c r="I61" s="2"/>
      <c r="J61" s="2"/>
      <c r="K61" s="2"/>
    </row>
    <row r="62" spans="1:11" x14ac:dyDescent="0.25">
      <c r="A62" s="18" t="s">
        <v>58</v>
      </c>
      <c r="J62" s="10"/>
    </row>
    <row r="63" spans="1:11" x14ac:dyDescent="0.25">
      <c r="A63" s="20" t="s">
        <v>57</v>
      </c>
    </row>
    <row r="65" spans="1:14" x14ac:dyDescent="0.25">
      <c r="J65" s="10"/>
      <c r="K65" s="10"/>
      <c r="L65" s="10"/>
      <c r="M65" s="10"/>
    </row>
    <row r="66" spans="1:14" ht="16.5" thickBot="1" x14ac:dyDescent="0.3">
      <c r="A66" s="5" t="s">
        <v>86</v>
      </c>
      <c r="J66" s="10"/>
      <c r="K66" s="10"/>
      <c r="L66" s="10"/>
      <c r="M66" s="10"/>
    </row>
    <row r="67" spans="1:14" ht="16.5" thickTop="1" thickBot="1" x14ac:dyDescent="0.3">
      <c r="A67" s="22" t="s">
        <v>67</v>
      </c>
      <c r="B67" s="13" t="s">
        <v>73</v>
      </c>
      <c r="C67" s="13" t="s">
        <v>74</v>
      </c>
      <c r="D67" s="13" t="s">
        <v>75</v>
      </c>
      <c r="E67" s="13" t="s">
        <v>76</v>
      </c>
      <c r="F67" s="13" t="s">
        <v>77</v>
      </c>
      <c r="G67" s="13" t="s">
        <v>78</v>
      </c>
      <c r="H67" s="13" t="s">
        <v>79</v>
      </c>
      <c r="I67" s="13" t="s">
        <v>80</v>
      </c>
      <c r="J67" s="13" t="s">
        <v>81</v>
      </c>
      <c r="K67" s="13" t="s">
        <v>82</v>
      </c>
      <c r="L67" s="13" t="s">
        <v>83</v>
      </c>
      <c r="M67" s="13" t="s">
        <v>84</v>
      </c>
      <c r="N67" s="13" t="s">
        <v>12</v>
      </c>
    </row>
    <row r="68" spans="1:14" ht="16.5" thickTop="1" thickBot="1" x14ac:dyDescent="0.3">
      <c r="A68" s="15">
        <v>2018</v>
      </c>
      <c r="B68" s="21">
        <v>2</v>
      </c>
      <c r="C68" s="21">
        <v>7</v>
      </c>
      <c r="D68" s="21">
        <v>15</v>
      </c>
      <c r="E68" s="21">
        <v>16</v>
      </c>
      <c r="F68" s="21">
        <v>29</v>
      </c>
      <c r="G68" s="21">
        <v>77</v>
      </c>
      <c r="H68" s="21">
        <v>79</v>
      </c>
      <c r="I68" s="21">
        <v>44</v>
      </c>
      <c r="J68" s="21">
        <v>16</v>
      </c>
      <c r="K68" s="21">
        <v>9</v>
      </c>
      <c r="L68" s="21">
        <v>5</v>
      </c>
      <c r="M68" s="21">
        <v>1</v>
      </c>
      <c r="N68" s="21">
        <v>300</v>
      </c>
    </row>
    <row r="69" spans="1:14" ht="16.5" thickTop="1" thickBot="1" x14ac:dyDescent="0.3">
      <c r="A69" s="15">
        <v>2019</v>
      </c>
      <c r="B69" s="21">
        <v>0</v>
      </c>
      <c r="C69" s="21">
        <v>33</v>
      </c>
      <c r="D69" s="21">
        <v>42</v>
      </c>
      <c r="E69" s="21">
        <v>98</v>
      </c>
      <c r="F69" s="21">
        <v>73</v>
      </c>
      <c r="G69" s="21">
        <v>172</v>
      </c>
      <c r="H69" s="21">
        <v>166</v>
      </c>
      <c r="I69" s="21">
        <v>77</v>
      </c>
      <c r="J69" s="21">
        <v>25</v>
      </c>
      <c r="K69" s="21">
        <v>3</v>
      </c>
      <c r="L69" s="21">
        <v>3</v>
      </c>
      <c r="M69" s="21">
        <v>0</v>
      </c>
      <c r="N69" s="21">
        <v>692</v>
      </c>
    </row>
    <row r="70" spans="1:14" ht="16.5" thickTop="1" thickBot="1" x14ac:dyDescent="0.3">
      <c r="A70" s="15" t="s">
        <v>28</v>
      </c>
      <c r="B70" s="21">
        <v>0</v>
      </c>
      <c r="C70" s="21">
        <v>35</v>
      </c>
      <c r="D70" s="21">
        <v>71</v>
      </c>
      <c r="E70" s="21">
        <v>105</v>
      </c>
      <c r="F70" s="21">
        <v>81</v>
      </c>
      <c r="G70" s="21">
        <v>120</v>
      </c>
      <c r="H70" s="21">
        <v>106</v>
      </c>
      <c r="I70" s="21">
        <v>52</v>
      </c>
      <c r="J70" s="21">
        <v>22</v>
      </c>
      <c r="K70" s="21">
        <v>4</v>
      </c>
      <c r="L70" s="21">
        <v>1</v>
      </c>
      <c r="M70" s="21">
        <v>1</v>
      </c>
      <c r="N70" s="21">
        <v>598</v>
      </c>
    </row>
    <row r="71" spans="1:14" ht="16.5" thickTop="1" thickBot="1" x14ac:dyDescent="0.3">
      <c r="A71" s="15" t="s">
        <v>51</v>
      </c>
      <c r="B71" s="21">
        <v>0</v>
      </c>
      <c r="C71" s="21">
        <v>9</v>
      </c>
      <c r="D71" s="21">
        <v>13</v>
      </c>
      <c r="E71" s="21">
        <v>14</v>
      </c>
      <c r="F71" s="21">
        <v>14</v>
      </c>
      <c r="G71" s="21">
        <v>29</v>
      </c>
      <c r="H71" s="21">
        <v>18</v>
      </c>
      <c r="I71" s="21">
        <v>19</v>
      </c>
      <c r="J71" s="21">
        <v>6</v>
      </c>
      <c r="K71" s="21">
        <v>0</v>
      </c>
      <c r="L71" s="21">
        <v>0</v>
      </c>
      <c r="M71" s="21">
        <v>0</v>
      </c>
      <c r="N71" s="21">
        <v>122</v>
      </c>
    </row>
    <row r="72" spans="1:14" ht="15.75" thickTop="1" x14ac:dyDescent="0.25">
      <c r="A72" s="22" t="s">
        <v>12</v>
      </c>
      <c r="B72" s="13">
        <v>2</v>
      </c>
      <c r="C72" s="13">
        <v>84</v>
      </c>
      <c r="D72" s="13">
        <v>141</v>
      </c>
      <c r="E72" s="13">
        <v>233</v>
      </c>
      <c r="F72" s="13">
        <v>197</v>
      </c>
      <c r="G72" s="13">
        <v>398</v>
      </c>
      <c r="H72" s="13">
        <v>369</v>
      </c>
      <c r="I72" s="13">
        <v>192</v>
      </c>
      <c r="J72" s="13">
        <v>69</v>
      </c>
      <c r="K72" s="13">
        <v>16</v>
      </c>
      <c r="L72" s="13">
        <v>9</v>
      </c>
      <c r="M72" s="13">
        <v>2</v>
      </c>
      <c r="N72" s="13">
        <v>1712</v>
      </c>
    </row>
    <row r="73" spans="1:14" x14ac:dyDescent="0.25">
      <c r="A73" s="18" t="s">
        <v>58</v>
      </c>
      <c r="J73" s="10"/>
      <c r="K73" s="10"/>
      <c r="L73" s="10"/>
      <c r="M73" s="10"/>
    </row>
    <row r="74" spans="1:14" x14ac:dyDescent="0.25">
      <c r="A74" s="20" t="s">
        <v>57</v>
      </c>
    </row>
    <row r="77" spans="1:14" s="19" customFormat="1" ht="16.5" thickBot="1" x14ac:dyDescent="0.3">
      <c r="A77" s="5" t="s">
        <v>98</v>
      </c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4" s="19" customFormat="1" ht="25.5" thickTop="1" thickBot="1" x14ac:dyDescent="0.3">
      <c r="A78" s="22" t="s">
        <v>67</v>
      </c>
      <c r="B78" s="13" t="s">
        <v>89</v>
      </c>
      <c r="C78" s="13" t="s">
        <v>88</v>
      </c>
      <c r="D78" s="13" t="s">
        <v>90</v>
      </c>
      <c r="E78" s="13" t="s">
        <v>91</v>
      </c>
      <c r="F78" s="13" t="s">
        <v>92</v>
      </c>
      <c r="G78" s="13" t="s">
        <v>93</v>
      </c>
      <c r="H78" s="13" t="s">
        <v>94</v>
      </c>
      <c r="I78" s="13" t="s">
        <v>97</v>
      </c>
      <c r="J78" s="2"/>
    </row>
    <row r="79" spans="1:14" s="19" customFormat="1" ht="16.5" thickTop="1" thickBot="1" x14ac:dyDescent="0.3">
      <c r="A79" s="15">
        <v>2018</v>
      </c>
      <c r="B79" s="21">
        <v>3</v>
      </c>
      <c r="C79" s="21">
        <v>238</v>
      </c>
      <c r="D79" s="21">
        <v>77</v>
      </c>
      <c r="E79" s="21">
        <v>2</v>
      </c>
      <c r="F79" s="21">
        <v>60</v>
      </c>
      <c r="G79" s="21">
        <v>19</v>
      </c>
      <c r="H79" s="21">
        <v>0</v>
      </c>
      <c r="I79" s="21">
        <v>1</v>
      </c>
      <c r="J79" s="2"/>
    </row>
    <row r="80" spans="1:14" s="19" customFormat="1" ht="16.5" thickTop="1" thickBot="1" x14ac:dyDescent="0.3">
      <c r="A80" s="15">
        <v>2019</v>
      </c>
      <c r="B80" s="21">
        <v>23</v>
      </c>
      <c r="C80" s="21">
        <v>468</v>
      </c>
      <c r="D80" s="21">
        <v>83</v>
      </c>
      <c r="E80" s="21">
        <v>0</v>
      </c>
      <c r="F80" s="21">
        <v>195</v>
      </c>
      <c r="G80" s="21">
        <v>37</v>
      </c>
      <c r="H80" s="21">
        <v>5</v>
      </c>
      <c r="I80" s="21">
        <v>0</v>
      </c>
      <c r="J80" s="2"/>
    </row>
    <row r="81" spans="1:12" s="19" customFormat="1" ht="16.5" thickTop="1" thickBot="1" x14ac:dyDescent="0.3">
      <c r="A81" s="15" t="s">
        <v>28</v>
      </c>
      <c r="B81" s="21">
        <v>34</v>
      </c>
      <c r="C81" s="21">
        <v>298</v>
      </c>
      <c r="D81" s="21">
        <v>70</v>
      </c>
      <c r="E81" s="21">
        <v>0</v>
      </c>
      <c r="F81" s="21">
        <v>270</v>
      </c>
      <c r="G81" s="21">
        <v>19</v>
      </c>
      <c r="H81" s="21">
        <v>6</v>
      </c>
      <c r="I81" s="21">
        <v>1</v>
      </c>
      <c r="J81" s="2"/>
    </row>
    <row r="82" spans="1:12" s="19" customFormat="1" ht="16.5" thickTop="1" thickBot="1" x14ac:dyDescent="0.3">
      <c r="A82" s="15" t="s">
        <v>51</v>
      </c>
      <c r="B82" s="21">
        <v>8</v>
      </c>
      <c r="C82" s="21">
        <v>70</v>
      </c>
      <c r="D82" s="21">
        <v>14</v>
      </c>
      <c r="E82" s="21">
        <v>0</v>
      </c>
      <c r="F82" s="21">
        <v>44</v>
      </c>
      <c r="G82" s="21">
        <v>1</v>
      </c>
      <c r="H82" s="21">
        <v>2</v>
      </c>
      <c r="I82" s="21">
        <v>0</v>
      </c>
      <c r="J82" s="2"/>
    </row>
    <row r="83" spans="1:12" s="19" customFormat="1" ht="15.75" thickTop="1" x14ac:dyDescent="0.25">
      <c r="A83" s="22" t="s">
        <v>12</v>
      </c>
      <c r="B83" s="13">
        <f t="shared" ref="B83:I83" si="6">SUM(B79:B82)</f>
        <v>68</v>
      </c>
      <c r="C83" s="13">
        <f t="shared" si="6"/>
        <v>1074</v>
      </c>
      <c r="D83" s="13">
        <f t="shared" si="6"/>
        <v>244</v>
      </c>
      <c r="E83" s="13">
        <f t="shared" si="6"/>
        <v>2</v>
      </c>
      <c r="F83" s="13">
        <f t="shared" si="6"/>
        <v>569</v>
      </c>
      <c r="G83" s="13">
        <f t="shared" si="6"/>
        <v>76</v>
      </c>
      <c r="H83" s="13">
        <f t="shared" si="6"/>
        <v>13</v>
      </c>
      <c r="I83" s="13">
        <f t="shared" si="6"/>
        <v>2</v>
      </c>
      <c r="J83" s="2"/>
    </row>
    <row r="84" spans="1:12" s="19" customFormat="1" x14ac:dyDescent="0.25">
      <c r="A84" s="18" t="s">
        <v>58</v>
      </c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2" s="19" customFormat="1" x14ac:dyDescent="0.25">
      <c r="A85" s="20" t="s">
        <v>57</v>
      </c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2" s="19" customFormat="1" x14ac:dyDescent="0.25">
      <c r="A86" s="20" t="s">
        <v>99</v>
      </c>
      <c r="B86" s="2"/>
      <c r="C86" s="2"/>
      <c r="D86" s="2"/>
      <c r="E86" s="2"/>
      <c r="F86" s="2"/>
      <c r="G86" s="2"/>
      <c r="H86" s="2"/>
      <c r="I86" s="2"/>
      <c r="J86" s="2"/>
      <c r="K86" s="2"/>
    </row>
    <row r="88" spans="1:12" s="19" customFormat="1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2" ht="16.5" thickBot="1" x14ac:dyDescent="0.3">
      <c r="A89" s="5" t="s">
        <v>102</v>
      </c>
    </row>
    <row r="90" spans="1:12" ht="29.25" customHeight="1" thickTop="1" thickBot="1" x14ac:dyDescent="0.3">
      <c r="A90" s="22" t="s">
        <v>67</v>
      </c>
      <c r="B90" s="13" t="s">
        <v>103</v>
      </c>
      <c r="C90" s="13" t="s">
        <v>104</v>
      </c>
      <c r="D90" s="13" t="s">
        <v>100</v>
      </c>
      <c r="E90" s="13" t="s">
        <v>109</v>
      </c>
      <c r="F90" s="13" t="s">
        <v>105</v>
      </c>
      <c r="G90" s="13" t="s">
        <v>101</v>
      </c>
      <c r="H90" s="13" t="s">
        <v>111</v>
      </c>
      <c r="I90" s="13" t="s">
        <v>112</v>
      </c>
      <c r="J90" s="13" t="s">
        <v>106</v>
      </c>
      <c r="K90" s="13" t="s">
        <v>87</v>
      </c>
      <c r="L90" s="13" t="s">
        <v>12</v>
      </c>
    </row>
    <row r="91" spans="1:12" ht="16.5" thickTop="1" thickBot="1" x14ac:dyDescent="0.3">
      <c r="A91" s="15">
        <v>2018</v>
      </c>
      <c r="B91" s="21">
        <v>236</v>
      </c>
      <c r="C91" s="21">
        <v>0</v>
      </c>
      <c r="D91" s="21">
        <v>1</v>
      </c>
      <c r="E91" s="21">
        <v>1</v>
      </c>
      <c r="F91" s="21">
        <v>4</v>
      </c>
      <c r="G91" s="21">
        <v>48</v>
      </c>
      <c r="H91" s="21">
        <v>3</v>
      </c>
      <c r="I91" s="21">
        <v>0</v>
      </c>
      <c r="J91" s="21">
        <v>5</v>
      </c>
      <c r="K91" s="21">
        <v>2</v>
      </c>
      <c r="L91" s="21">
        <v>300</v>
      </c>
    </row>
    <row r="92" spans="1:12" ht="16.5" thickTop="1" thickBot="1" x14ac:dyDescent="0.3">
      <c r="A92" s="15">
        <v>2019</v>
      </c>
      <c r="B92" s="21">
        <v>536</v>
      </c>
      <c r="C92" s="21">
        <v>1</v>
      </c>
      <c r="D92" s="21">
        <v>6</v>
      </c>
      <c r="E92" s="21">
        <v>2</v>
      </c>
      <c r="F92" s="21">
        <v>12</v>
      </c>
      <c r="G92" s="21">
        <v>94</v>
      </c>
      <c r="H92" s="21">
        <v>4</v>
      </c>
      <c r="I92" s="21">
        <v>1</v>
      </c>
      <c r="J92" s="21">
        <v>15</v>
      </c>
      <c r="K92" s="21">
        <v>21</v>
      </c>
      <c r="L92" s="21">
        <v>692</v>
      </c>
    </row>
    <row r="93" spans="1:12" ht="16.5" thickTop="1" thickBot="1" x14ac:dyDescent="0.3">
      <c r="A93" s="15" t="s">
        <v>28</v>
      </c>
      <c r="B93" s="21">
        <v>481</v>
      </c>
      <c r="C93" s="21">
        <v>0</v>
      </c>
      <c r="D93" s="21">
        <v>2</v>
      </c>
      <c r="E93" s="21">
        <v>2</v>
      </c>
      <c r="F93" s="21">
        <v>2</v>
      </c>
      <c r="G93" s="21">
        <v>73</v>
      </c>
      <c r="H93" s="21">
        <v>4</v>
      </c>
      <c r="I93" s="21">
        <v>0</v>
      </c>
      <c r="J93" s="21">
        <v>14</v>
      </c>
      <c r="K93" s="21">
        <v>20</v>
      </c>
      <c r="L93" s="21">
        <v>598</v>
      </c>
    </row>
    <row r="94" spans="1:12" ht="16.5" thickTop="1" thickBot="1" x14ac:dyDescent="0.3">
      <c r="A94" s="15" t="s">
        <v>51</v>
      </c>
      <c r="B94" s="21">
        <v>103</v>
      </c>
      <c r="C94" s="21">
        <v>1</v>
      </c>
      <c r="D94" s="21">
        <v>0</v>
      </c>
      <c r="E94" s="21">
        <v>0</v>
      </c>
      <c r="F94" s="21">
        <v>0</v>
      </c>
      <c r="G94" s="21">
        <v>11</v>
      </c>
      <c r="H94" s="21">
        <v>1</v>
      </c>
      <c r="I94" s="21">
        <v>0</v>
      </c>
      <c r="J94" s="21">
        <v>2</v>
      </c>
      <c r="K94" s="21">
        <v>4</v>
      </c>
      <c r="L94" s="21">
        <v>122</v>
      </c>
    </row>
    <row r="95" spans="1:12" ht="15.75" thickTop="1" x14ac:dyDescent="0.25">
      <c r="A95" s="22" t="s">
        <v>12</v>
      </c>
      <c r="B95" s="13">
        <v>1356</v>
      </c>
      <c r="C95" s="13">
        <v>2</v>
      </c>
      <c r="D95" s="13">
        <v>9</v>
      </c>
      <c r="E95" s="13">
        <v>5</v>
      </c>
      <c r="F95" s="13">
        <v>18</v>
      </c>
      <c r="G95" s="13">
        <v>226</v>
      </c>
      <c r="H95" s="13">
        <v>12</v>
      </c>
      <c r="I95" s="13">
        <v>1</v>
      </c>
      <c r="J95" s="13">
        <v>36</v>
      </c>
      <c r="K95" s="13">
        <v>47</v>
      </c>
      <c r="L95" s="13">
        <v>1712</v>
      </c>
    </row>
    <row r="96" spans="1:12" x14ac:dyDescent="0.25">
      <c r="A96" s="18" t="s">
        <v>58</v>
      </c>
    </row>
    <row r="97" spans="1:11" s="19" customFormat="1" x14ac:dyDescent="0.25">
      <c r="A97" s="20" t="s">
        <v>57</v>
      </c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s="19" customFormat="1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</row>
    <row r="100" spans="1:11" ht="16.5" thickBot="1" x14ac:dyDescent="0.3">
      <c r="A100" s="5" t="s">
        <v>268</v>
      </c>
    </row>
    <row r="101" spans="1:11" ht="16.5" thickTop="1" thickBot="1" x14ac:dyDescent="0.3">
      <c r="A101" s="22" t="s">
        <v>267</v>
      </c>
      <c r="B101" s="13">
        <v>2015</v>
      </c>
      <c r="C101" s="13">
        <v>2018</v>
      </c>
      <c r="D101" s="13">
        <v>2019</v>
      </c>
      <c r="E101" s="13" t="s">
        <v>28</v>
      </c>
      <c r="F101" s="13" t="s">
        <v>51</v>
      </c>
      <c r="G101" s="13" t="s">
        <v>12</v>
      </c>
    </row>
    <row r="102" spans="1:11" ht="16.5" thickTop="1" thickBot="1" x14ac:dyDescent="0.3">
      <c r="A102" s="15" t="s">
        <v>158</v>
      </c>
      <c r="B102" s="21">
        <v>0</v>
      </c>
      <c r="C102" s="21">
        <v>0</v>
      </c>
      <c r="D102" s="21">
        <v>1</v>
      </c>
      <c r="E102" s="21">
        <v>0</v>
      </c>
      <c r="F102" s="21">
        <v>0</v>
      </c>
      <c r="G102" s="21">
        <f>SUM(B102:F102)</f>
        <v>1</v>
      </c>
    </row>
    <row r="103" spans="1:11" ht="16.5" thickTop="1" thickBot="1" x14ac:dyDescent="0.3">
      <c r="A103" s="15" t="s">
        <v>200</v>
      </c>
      <c r="B103" s="21">
        <v>0</v>
      </c>
      <c r="C103" s="21">
        <v>0</v>
      </c>
      <c r="D103" s="21">
        <v>0</v>
      </c>
      <c r="E103" s="21">
        <v>1</v>
      </c>
      <c r="F103" s="21">
        <v>0</v>
      </c>
      <c r="G103" s="21">
        <f t="shared" ref="G103:G137" si="7">SUM(B103:F103)</f>
        <v>1</v>
      </c>
    </row>
    <row r="104" spans="1:11" ht="16.5" thickTop="1" thickBot="1" x14ac:dyDescent="0.3">
      <c r="A104" s="15" t="s">
        <v>202</v>
      </c>
      <c r="B104" s="21">
        <v>0</v>
      </c>
      <c r="C104" s="21">
        <v>1</v>
      </c>
      <c r="D104" s="21">
        <v>0</v>
      </c>
      <c r="E104" s="21">
        <v>0</v>
      </c>
      <c r="F104" s="21">
        <v>0</v>
      </c>
      <c r="G104" s="21">
        <f t="shared" si="7"/>
        <v>1</v>
      </c>
    </row>
    <row r="105" spans="1:11" ht="16.5" thickTop="1" thickBot="1" x14ac:dyDescent="0.3">
      <c r="A105" s="15" t="s">
        <v>208</v>
      </c>
      <c r="B105" s="21">
        <v>0</v>
      </c>
      <c r="C105" s="21">
        <v>0</v>
      </c>
      <c r="D105" s="21">
        <v>1</v>
      </c>
      <c r="E105" s="21">
        <v>0</v>
      </c>
      <c r="F105" s="21">
        <v>0</v>
      </c>
      <c r="G105" s="21">
        <f t="shared" si="7"/>
        <v>1</v>
      </c>
    </row>
    <row r="106" spans="1:11" ht="16.5" thickTop="1" thickBot="1" x14ac:dyDescent="0.3">
      <c r="A106" s="15" t="s">
        <v>216</v>
      </c>
      <c r="B106" s="21">
        <v>0</v>
      </c>
      <c r="C106" s="21">
        <v>0</v>
      </c>
      <c r="D106" s="21">
        <v>1</v>
      </c>
      <c r="E106" s="21">
        <v>0</v>
      </c>
      <c r="F106" s="21">
        <v>0</v>
      </c>
      <c r="G106" s="21">
        <f t="shared" si="7"/>
        <v>1</v>
      </c>
    </row>
    <row r="107" spans="1:11" ht="16.5" thickTop="1" thickBot="1" x14ac:dyDescent="0.3">
      <c r="A107" s="15" t="s">
        <v>217</v>
      </c>
      <c r="B107" s="21">
        <v>0</v>
      </c>
      <c r="C107" s="21">
        <v>1</v>
      </c>
      <c r="D107" s="21">
        <v>0</v>
      </c>
      <c r="E107" s="21">
        <v>1</v>
      </c>
      <c r="F107" s="21">
        <v>2</v>
      </c>
      <c r="G107" s="21">
        <f t="shared" si="7"/>
        <v>4</v>
      </c>
    </row>
    <row r="108" spans="1:11" ht="16.5" thickTop="1" thickBot="1" x14ac:dyDescent="0.3">
      <c r="A108" s="15" t="s">
        <v>219</v>
      </c>
      <c r="B108" s="21">
        <v>0</v>
      </c>
      <c r="C108" s="21">
        <v>0</v>
      </c>
      <c r="D108" s="21">
        <v>1</v>
      </c>
      <c r="E108" s="21">
        <v>0</v>
      </c>
      <c r="F108" s="21">
        <v>0</v>
      </c>
      <c r="G108" s="21">
        <f t="shared" si="7"/>
        <v>1</v>
      </c>
    </row>
    <row r="109" spans="1:11" ht="16.5" thickTop="1" thickBot="1" x14ac:dyDescent="0.3">
      <c r="A109" s="15" t="s">
        <v>224</v>
      </c>
      <c r="B109" s="21">
        <v>0</v>
      </c>
      <c r="C109" s="21">
        <v>0</v>
      </c>
      <c r="D109" s="21">
        <v>0</v>
      </c>
      <c r="E109" s="21">
        <v>2</v>
      </c>
      <c r="F109" s="21">
        <v>1</v>
      </c>
      <c r="G109" s="21">
        <f t="shared" si="7"/>
        <v>3</v>
      </c>
    </row>
    <row r="110" spans="1:11" ht="16.5" thickTop="1" thickBot="1" x14ac:dyDescent="0.3">
      <c r="A110" s="15" t="s">
        <v>225</v>
      </c>
      <c r="B110" s="21">
        <v>0</v>
      </c>
      <c r="C110" s="21">
        <v>0</v>
      </c>
      <c r="D110" s="21">
        <v>1</v>
      </c>
      <c r="E110" s="21">
        <v>2</v>
      </c>
      <c r="F110" s="21">
        <v>0</v>
      </c>
      <c r="G110" s="21">
        <f t="shared" si="7"/>
        <v>3</v>
      </c>
    </row>
    <row r="111" spans="1:11" ht="16.5" thickTop="1" thickBot="1" x14ac:dyDescent="0.3">
      <c r="A111" s="15" t="s">
        <v>226</v>
      </c>
      <c r="B111" s="21">
        <v>0</v>
      </c>
      <c r="C111" s="21">
        <v>0</v>
      </c>
      <c r="D111" s="21">
        <v>0</v>
      </c>
      <c r="E111" s="21">
        <v>1</v>
      </c>
      <c r="F111" s="21">
        <v>0</v>
      </c>
      <c r="G111" s="21">
        <f t="shared" si="7"/>
        <v>1</v>
      </c>
    </row>
    <row r="112" spans="1:11" ht="16.5" thickTop="1" thickBot="1" x14ac:dyDescent="0.3">
      <c r="A112" s="15" t="s">
        <v>227</v>
      </c>
      <c r="B112" s="21">
        <v>0</v>
      </c>
      <c r="C112" s="21">
        <v>0</v>
      </c>
      <c r="D112" s="21">
        <v>1</v>
      </c>
      <c r="E112" s="21">
        <v>0</v>
      </c>
      <c r="F112" s="21">
        <v>0</v>
      </c>
      <c r="G112" s="21">
        <f t="shared" si="7"/>
        <v>1</v>
      </c>
    </row>
    <row r="113" spans="1:7" ht="16.5" thickTop="1" thickBot="1" x14ac:dyDescent="0.3">
      <c r="A113" s="15" t="s">
        <v>231</v>
      </c>
      <c r="B113" s="21">
        <v>0</v>
      </c>
      <c r="C113" s="21">
        <v>1</v>
      </c>
      <c r="D113" s="21">
        <v>0</v>
      </c>
      <c r="E113" s="21">
        <v>0</v>
      </c>
      <c r="F113" s="21">
        <v>0</v>
      </c>
      <c r="G113" s="21">
        <f t="shared" si="7"/>
        <v>1</v>
      </c>
    </row>
    <row r="114" spans="1:7" ht="16.5" thickTop="1" thickBot="1" x14ac:dyDescent="0.3">
      <c r="A114" s="15" t="s">
        <v>232</v>
      </c>
      <c r="B114" s="21">
        <v>0</v>
      </c>
      <c r="C114" s="21">
        <v>1</v>
      </c>
      <c r="D114" s="21">
        <v>0</v>
      </c>
      <c r="E114" s="21">
        <v>0</v>
      </c>
      <c r="F114" s="21">
        <v>0</v>
      </c>
      <c r="G114" s="21">
        <f t="shared" si="7"/>
        <v>1</v>
      </c>
    </row>
    <row r="115" spans="1:7" ht="16.5" thickTop="1" thickBot="1" x14ac:dyDescent="0.3">
      <c r="A115" s="15" t="s">
        <v>237</v>
      </c>
      <c r="B115" s="21">
        <v>0</v>
      </c>
      <c r="C115" s="21">
        <v>0</v>
      </c>
      <c r="D115" s="21">
        <v>1</v>
      </c>
      <c r="E115" s="21">
        <v>0</v>
      </c>
      <c r="F115" s="21">
        <v>0</v>
      </c>
      <c r="G115" s="21">
        <f t="shared" si="7"/>
        <v>1</v>
      </c>
    </row>
    <row r="116" spans="1:7" ht="16.5" thickTop="1" thickBot="1" x14ac:dyDescent="0.3">
      <c r="A116" s="15" t="s">
        <v>239</v>
      </c>
      <c r="B116" s="21">
        <v>0</v>
      </c>
      <c r="C116" s="21">
        <v>0</v>
      </c>
      <c r="D116" s="21">
        <v>1</v>
      </c>
      <c r="E116" s="21">
        <v>0</v>
      </c>
      <c r="F116" s="21">
        <v>0</v>
      </c>
      <c r="G116" s="21">
        <f t="shared" si="7"/>
        <v>1</v>
      </c>
    </row>
    <row r="117" spans="1:7" ht="16.5" thickTop="1" thickBot="1" x14ac:dyDescent="0.3">
      <c r="A117" s="15" t="s">
        <v>241</v>
      </c>
      <c r="B117" s="21">
        <v>0</v>
      </c>
      <c r="C117" s="21">
        <v>0</v>
      </c>
      <c r="D117" s="21">
        <v>1</v>
      </c>
      <c r="E117" s="21">
        <v>1</v>
      </c>
      <c r="F117" s="21">
        <v>0</v>
      </c>
      <c r="G117" s="21">
        <f t="shared" si="7"/>
        <v>2</v>
      </c>
    </row>
    <row r="118" spans="1:7" ht="16.5" thickTop="1" thickBot="1" x14ac:dyDescent="0.3">
      <c r="A118" s="15" t="s">
        <v>242</v>
      </c>
      <c r="B118" s="21">
        <v>0</v>
      </c>
      <c r="C118" s="21">
        <v>0</v>
      </c>
      <c r="D118" s="21">
        <v>2</v>
      </c>
      <c r="E118" s="21">
        <v>2</v>
      </c>
      <c r="F118" s="21">
        <v>2</v>
      </c>
      <c r="G118" s="21">
        <f t="shared" si="7"/>
        <v>6</v>
      </c>
    </row>
    <row r="119" spans="1:7" ht="16.5" thickTop="1" thickBot="1" x14ac:dyDescent="0.3">
      <c r="A119" s="15" t="s">
        <v>243</v>
      </c>
      <c r="B119" s="21">
        <v>0</v>
      </c>
      <c r="C119" s="21">
        <v>0</v>
      </c>
      <c r="D119" s="21">
        <v>1</v>
      </c>
      <c r="E119" s="21">
        <v>0</v>
      </c>
      <c r="F119" s="21">
        <v>0</v>
      </c>
      <c r="G119" s="21">
        <f t="shared" si="7"/>
        <v>1</v>
      </c>
    </row>
    <row r="120" spans="1:7" ht="16.5" thickTop="1" thickBot="1" x14ac:dyDescent="0.3">
      <c r="A120" s="15" t="s">
        <v>244</v>
      </c>
      <c r="B120" s="21">
        <v>0</v>
      </c>
      <c r="C120" s="21">
        <v>3</v>
      </c>
      <c r="D120" s="21">
        <v>1</v>
      </c>
      <c r="E120" s="21">
        <v>0</v>
      </c>
      <c r="F120" s="21">
        <v>0</v>
      </c>
      <c r="G120" s="21">
        <f t="shared" si="7"/>
        <v>4</v>
      </c>
    </row>
    <row r="121" spans="1:7" ht="16.5" thickTop="1" thickBot="1" x14ac:dyDescent="0.3">
      <c r="A121" s="15" t="s">
        <v>245</v>
      </c>
      <c r="B121" s="21">
        <v>0</v>
      </c>
      <c r="C121" s="21">
        <v>0</v>
      </c>
      <c r="D121" s="21">
        <v>3</v>
      </c>
      <c r="E121" s="21">
        <v>7</v>
      </c>
      <c r="F121" s="21">
        <v>0</v>
      </c>
      <c r="G121" s="21">
        <f t="shared" si="7"/>
        <v>10</v>
      </c>
    </row>
    <row r="122" spans="1:7" ht="16.5" thickTop="1" thickBot="1" x14ac:dyDescent="0.3">
      <c r="A122" s="15" t="s">
        <v>246</v>
      </c>
      <c r="B122" s="21">
        <v>0</v>
      </c>
      <c r="C122" s="21">
        <v>19</v>
      </c>
      <c r="D122" s="21">
        <v>44</v>
      </c>
      <c r="E122" s="21">
        <v>41</v>
      </c>
      <c r="F122" s="21">
        <v>9</v>
      </c>
      <c r="G122" s="21">
        <f t="shared" si="7"/>
        <v>113</v>
      </c>
    </row>
    <row r="123" spans="1:7" ht="16.5" thickTop="1" thickBot="1" x14ac:dyDescent="0.3">
      <c r="A123" s="15" t="s">
        <v>247</v>
      </c>
      <c r="B123" s="21">
        <v>0</v>
      </c>
      <c r="C123" s="21">
        <v>0</v>
      </c>
      <c r="D123" s="21">
        <v>16</v>
      </c>
      <c r="E123" s="21">
        <v>12</v>
      </c>
      <c r="F123" s="21">
        <v>6</v>
      </c>
      <c r="G123" s="21">
        <f t="shared" si="7"/>
        <v>34</v>
      </c>
    </row>
    <row r="124" spans="1:7" ht="16.5" thickTop="1" thickBot="1" x14ac:dyDescent="0.3">
      <c r="A124" s="15" t="s">
        <v>248</v>
      </c>
      <c r="B124" s="21">
        <v>0</v>
      </c>
      <c r="C124" s="21">
        <v>26</v>
      </c>
      <c r="D124" s="21">
        <v>72</v>
      </c>
      <c r="E124" s="21">
        <v>51</v>
      </c>
      <c r="F124" s="21">
        <v>8</v>
      </c>
      <c r="G124" s="21">
        <f t="shared" si="7"/>
        <v>157</v>
      </c>
    </row>
    <row r="125" spans="1:7" ht="16.5" thickTop="1" thickBot="1" x14ac:dyDescent="0.3">
      <c r="A125" s="15" t="s">
        <v>249</v>
      </c>
      <c r="B125" s="21">
        <v>0</v>
      </c>
      <c r="C125" s="21">
        <v>10</v>
      </c>
      <c r="D125" s="21">
        <v>27</v>
      </c>
      <c r="E125" s="21">
        <v>27</v>
      </c>
      <c r="F125" s="21">
        <v>2</v>
      </c>
      <c r="G125" s="21">
        <f t="shared" si="7"/>
        <v>66</v>
      </c>
    </row>
    <row r="126" spans="1:7" ht="16.5" thickTop="1" thickBot="1" x14ac:dyDescent="0.3">
      <c r="A126" s="15" t="s">
        <v>250</v>
      </c>
      <c r="B126" s="21">
        <v>0</v>
      </c>
      <c r="C126" s="21">
        <v>12</v>
      </c>
      <c r="D126" s="21">
        <v>23</v>
      </c>
      <c r="E126" s="21">
        <v>12</v>
      </c>
      <c r="F126" s="21">
        <v>1</v>
      </c>
      <c r="G126" s="21">
        <f t="shared" si="7"/>
        <v>48</v>
      </c>
    </row>
    <row r="127" spans="1:7" ht="16.5" thickTop="1" thickBot="1" x14ac:dyDescent="0.3">
      <c r="A127" s="15" t="s">
        <v>251</v>
      </c>
      <c r="B127" s="21">
        <v>1</v>
      </c>
      <c r="C127" s="21">
        <v>56</v>
      </c>
      <c r="D127" s="21">
        <v>117</v>
      </c>
      <c r="E127" s="21">
        <v>79</v>
      </c>
      <c r="F127" s="21">
        <v>17</v>
      </c>
      <c r="G127" s="21">
        <f t="shared" si="7"/>
        <v>270</v>
      </c>
    </row>
    <row r="128" spans="1:7" ht="16.5" thickTop="1" thickBot="1" x14ac:dyDescent="0.3">
      <c r="A128" s="15" t="s">
        <v>252</v>
      </c>
      <c r="B128" s="21">
        <v>0</v>
      </c>
      <c r="C128" s="21">
        <v>4</v>
      </c>
      <c r="D128" s="21">
        <v>4</v>
      </c>
      <c r="E128" s="21">
        <v>5</v>
      </c>
      <c r="F128" s="21">
        <v>0</v>
      </c>
      <c r="G128" s="21">
        <f t="shared" si="7"/>
        <v>13</v>
      </c>
    </row>
    <row r="129" spans="1:18" ht="16.5" thickTop="1" thickBot="1" x14ac:dyDescent="0.3">
      <c r="A129" s="15" t="s">
        <v>253</v>
      </c>
      <c r="B129" s="21">
        <v>0</v>
      </c>
      <c r="C129" s="21">
        <v>9</v>
      </c>
      <c r="D129" s="21">
        <v>19</v>
      </c>
      <c r="E129" s="21">
        <v>16</v>
      </c>
      <c r="F129" s="21">
        <v>3</v>
      </c>
      <c r="G129" s="21">
        <f t="shared" si="7"/>
        <v>47</v>
      </c>
    </row>
    <row r="130" spans="1:18" ht="16.5" thickTop="1" thickBot="1" x14ac:dyDescent="0.3">
      <c r="A130" s="15" t="s">
        <v>254</v>
      </c>
      <c r="B130" s="21">
        <v>0</v>
      </c>
      <c r="C130" s="21">
        <v>13</v>
      </c>
      <c r="D130" s="21">
        <v>40</v>
      </c>
      <c r="E130" s="21">
        <v>14</v>
      </c>
      <c r="F130" s="21">
        <v>8</v>
      </c>
      <c r="G130" s="21">
        <f t="shared" si="7"/>
        <v>75</v>
      </c>
    </row>
    <row r="131" spans="1:18" ht="16.5" thickTop="1" thickBot="1" x14ac:dyDescent="0.3">
      <c r="A131" s="15" t="s">
        <v>255</v>
      </c>
      <c r="B131" s="21">
        <v>0</v>
      </c>
      <c r="C131" s="21">
        <v>19</v>
      </c>
      <c r="D131" s="21">
        <v>37</v>
      </c>
      <c r="E131" s="21">
        <v>40</v>
      </c>
      <c r="F131" s="21">
        <v>9</v>
      </c>
      <c r="G131" s="21">
        <f t="shared" si="7"/>
        <v>105</v>
      </c>
    </row>
    <row r="132" spans="1:18" ht="16.5" thickTop="1" thickBot="1" x14ac:dyDescent="0.3">
      <c r="A132" s="15" t="s">
        <v>256</v>
      </c>
      <c r="B132" s="21">
        <v>0</v>
      </c>
      <c r="C132" s="21">
        <v>36</v>
      </c>
      <c r="D132" s="21">
        <v>76</v>
      </c>
      <c r="E132" s="21">
        <v>88</v>
      </c>
      <c r="F132" s="21">
        <v>21</v>
      </c>
      <c r="G132" s="21">
        <f t="shared" si="7"/>
        <v>221</v>
      </c>
    </row>
    <row r="133" spans="1:18" ht="16.5" thickTop="1" thickBot="1" x14ac:dyDescent="0.3">
      <c r="A133" s="15" t="s">
        <v>257</v>
      </c>
      <c r="B133" s="21">
        <v>0</v>
      </c>
      <c r="C133" s="21">
        <v>13</v>
      </c>
      <c r="D133" s="21">
        <v>49</v>
      </c>
      <c r="E133" s="21">
        <v>24</v>
      </c>
      <c r="F133" s="21">
        <v>7</v>
      </c>
      <c r="G133" s="21">
        <f t="shared" si="7"/>
        <v>93</v>
      </c>
    </row>
    <row r="134" spans="1:18" ht="16.5" thickTop="1" thickBot="1" x14ac:dyDescent="0.3">
      <c r="A134" s="15" t="s">
        <v>258</v>
      </c>
      <c r="B134" s="21">
        <v>0</v>
      </c>
      <c r="C134" s="21">
        <v>23</v>
      </c>
      <c r="D134" s="21">
        <v>44</v>
      </c>
      <c r="E134" s="21">
        <v>47</v>
      </c>
      <c r="F134" s="21">
        <v>8</v>
      </c>
      <c r="G134" s="21">
        <f t="shared" si="7"/>
        <v>122</v>
      </c>
    </row>
    <row r="135" spans="1:18" ht="16.5" thickTop="1" thickBot="1" x14ac:dyDescent="0.3">
      <c r="A135" s="15" t="s">
        <v>259</v>
      </c>
      <c r="B135" s="21">
        <v>0</v>
      </c>
      <c r="C135" s="21">
        <v>1</v>
      </c>
      <c r="D135" s="21">
        <v>0</v>
      </c>
      <c r="E135" s="21">
        <v>3</v>
      </c>
      <c r="F135" s="21">
        <v>0</v>
      </c>
      <c r="G135" s="21">
        <f t="shared" si="7"/>
        <v>4</v>
      </c>
    </row>
    <row r="136" spans="1:18" ht="16.5" thickTop="1" thickBot="1" x14ac:dyDescent="0.3">
      <c r="A136" s="15" t="s">
        <v>260</v>
      </c>
      <c r="B136" s="21">
        <v>0</v>
      </c>
      <c r="C136" s="21">
        <v>10</v>
      </c>
      <c r="D136" s="21">
        <v>20</v>
      </c>
      <c r="E136" s="21">
        <v>11</v>
      </c>
      <c r="F136" s="21">
        <v>0</v>
      </c>
      <c r="G136" s="21">
        <f t="shared" si="7"/>
        <v>41</v>
      </c>
    </row>
    <row r="137" spans="1:18" ht="16.5" thickTop="1" thickBot="1" x14ac:dyDescent="0.3">
      <c r="A137" s="15" t="s">
        <v>266</v>
      </c>
      <c r="B137" s="21">
        <v>0</v>
      </c>
      <c r="C137" s="21">
        <v>42</v>
      </c>
      <c r="D137" s="21">
        <v>88</v>
      </c>
      <c r="E137" s="21">
        <v>110</v>
      </c>
      <c r="F137" s="21">
        <v>18</v>
      </c>
      <c r="G137" s="21">
        <f t="shared" si="7"/>
        <v>258</v>
      </c>
    </row>
    <row r="138" spans="1:18" ht="15.75" thickTop="1" x14ac:dyDescent="0.25">
      <c r="A138" s="22" t="s">
        <v>12</v>
      </c>
      <c r="B138" s="13">
        <f>SUM(B102:B137)</f>
        <v>1</v>
      </c>
      <c r="C138" s="13">
        <f t="shared" ref="C138:F138" si="8">SUM(C102:C137)</f>
        <v>300</v>
      </c>
      <c r="D138" s="13">
        <f t="shared" si="8"/>
        <v>692</v>
      </c>
      <c r="E138" s="13">
        <f>SUM(E102:E137)</f>
        <v>597</v>
      </c>
      <c r="F138" s="13">
        <f t="shared" si="8"/>
        <v>122</v>
      </c>
      <c r="G138" s="13">
        <f>SUM(G102:G137)</f>
        <v>1712</v>
      </c>
    </row>
    <row r="139" spans="1:18" x14ac:dyDescent="0.25">
      <c r="A139" s="18" t="s">
        <v>58</v>
      </c>
    </row>
    <row r="140" spans="1:18" x14ac:dyDescent="0.25">
      <c r="A140" s="20" t="s">
        <v>57</v>
      </c>
    </row>
    <row r="143" spans="1:18" s="19" customFormat="1" ht="16.5" thickBot="1" x14ac:dyDescent="0.3">
      <c r="A143" s="5" t="s">
        <v>290</v>
      </c>
    </row>
    <row r="144" spans="1:18" s="19" customFormat="1" ht="37.5" thickTop="1" thickBot="1" x14ac:dyDescent="0.3">
      <c r="A144" s="22" t="s">
        <v>67</v>
      </c>
      <c r="B144" s="13" t="s">
        <v>273</v>
      </c>
      <c r="C144" s="13" t="s">
        <v>274</v>
      </c>
      <c r="D144" s="13" t="s">
        <v>275</v>
      </c>
      <c r="E144" s="13" t="s">
        <v>276</v>
      </c>
      <c r="F144" s="13" t="s">
        <v>278</v>
      </c>
      <c r="G144" s="13" t="s">
        <v>277</v>
      </c>
      <c r="H144" s="13" t="s">
        <v>279</v>
      </c>
      <c r="I144" s="13" t="s">
        <v>280</v>
      </c>
      <c r="J144" s="13" t="s">
        <v>281</v>
      </c>
      <c r="K144" s="13" t="s">
        <v>282</v>
      </c>
      <c r="L144" s="13" t="s">
        <v>286</v>
      </c>
      <c r="M144" s="13" t="s">
        <v>283</v>
      </c>
      <c r="N144" s="13" t="s">
        <v>284</v>
      </c>
      <c r="O144" s="13" t="s">
        <v>285</v>
      </c>
      <c r="P144" s="13" t="s">
        <v>287</v>
      </c>
      <c r="Q144" s="13" t="s">
        <v>289</v>
      </c>
      <c r="R144" s="13" t="s">
        <v>12</v>
      </c>
    </row>
    <row r="145" spans="1:18" s="19" customFormat="1" ht="16.5" thickTop="1" thickBot="1" x14ac:dyDescent="0.3">
      <c r="A145" s="15">
        <v>2018</v>
      </c>
      <c r="B145" s="21">
        <v>13</v>
      </c>
      <c r="C145" s="21">
        <v>1</v>
      </c>
      <c r="D145" s="21">
        <v>14</v>
      </c>
      <c r="E145" s="21">
        <v>2</v>
      </c>
      <c r="F145" s="21">
        <v>88</v>
      </c>
      <c r="G145" s="21">
        <v>62</v>
      </c>
      <c r="H145" s="21">
        <v>15</v>
      </c>
      <c r="I145" s="21">
        <v>22</v>
      </c>
      <c r="J145" s="21">
        <v>6</v>
      </c>
      <c r="K145" s="21">
        <v>6</v>
      </c>
      <c r="L145" s="21">
        <v>28</v>
      </c>
      <c r="M145" s="21">
        <v>4</v>
      </c>
      <c r="N145" s="21">
        <v>1</v>
      </c>
      <c r="O145" s="21">
        <v>0</v>
      </c>
      <c r="P145" s="21">
        <v>1</v>
      </c>
      <c r="Q145" s="21">
        <v>3</v>
      </c>
      <c r="R145" s="21">
        <f>SUM(B145:Q145)</f>
        <v>266</v>
      </c>
    </row>
    <row r="146" spans="1:18" s="19" customFormat="1" ht="16.5" thickTop="1" thickBot="1" x14ac:dyDescent="0.3">
      <c r="A146" s="15">
        <v>2019</v>
      </c>
      <c r="B146" s="21">
        <v>49</v>
      </c>
      <c r="C146" s="21">
        <v>10</v>
      </c>
      <c r="D146" s="21">
        <v>32</v>
      </c>
      <c r="E146" s="21">
        <v>2</v>
      </c>
      <c r="F146" s="21">
        <v>178</v>
      </c>
      <c r="G146" s="21">
        <v>151</v>
      </c>
      <c r="H146" s="21">
        <v>39</v>
      </c>
      <c r="I146" s="21">
        <v>42</v>
      </c>
      <c r="J146" s="21">
        <v>4</v>
      </c>
      <c r="K146" s="21">
        <v>15</v>
      </c>
      <c r="L146" s="21">
        <v>60</v>
      </c>
      <c r="M146" s="21">
        <v>19</v>
      </c>
      <c r="N146" s="21">
        <v>0</v>
      </c>
      <c r="O146" s="21">
        <v>0</v>
      </c>
      <c r="P146" s="21">
        <v>1</v>
      </c>
      <c r="Q146" s="21">
        <v>23</v>
      </c>
      <c r="R146" s="21">
        <f t="shared" ref="R146:R148" si="9">SUM(B146:Q146)</f>
        <v>625</v>
      </c>
    </row>
    <row r="147" spans="1:18" s="19" customFormat="1" ht="16.5" thickTop="1" thickBot="1" x14ac:dyDescent="0.3">
      <c r="A147" s="15" t="s">
        <v>28</v>
      </c>
      <c r="B147" s="21">
        <v>58</v>
      </c>
      <c r="C147" s="21">
        <v>7</v>
      </c>
      <c r="D147" s="21">
        <v>65</v>
      </c>
      <c r="E147" s="21">
        <v>1</v>
      </c>
      <c r="F147" s="21">
        <v>133</v>
      </c>
      <c r="G147" s="21">
        <v>75</v>
      </c>
      <c r="H147" s="21">
        <v>36</v>
      </c>
      <c r="I147" s="21">
        <v>19</v>
      </c>
      <c r="J147" s="21">
        <v>4</v>
      </c>
      <c r="K147" s="21">
        <v>6</v>
      </c>
      <c r="L147" s="21">
        <v>65</v>
      </c>
      <c r="M147" s="21">
        <v>18</v>
      </c>
      <c r="N147" s="21">
        <v>0</v>
      </c>
      <c r="O147" s="21">
        <v>4</v>
      </c>
      <c r="P147" s="21">
        <v>1</v>
      </c>
      <c r="Q147" s="21">
        <v>34</v>
      </c>
      <c r="R147" s="21">
        <f t="shared" si="9"/>
        <v>526</v>
      </c>
    </row>
    <row r="148" spans="1:18" s="19" customFormat="1" ht="16.5" thickTop="1" thickBot="1" x14ac:dyDescent="0.3">
      <c r="A148" s="15" t="s">
        <v>51</v>
      </c>
      <c r="B148" s="21">
        <v>11</v>
      </c>
      <c r="C148" s="21">
        <v>2</v>
      </c>
      <c r="D148" s="21">
        <v>9</v>
      </c>
      <c r="E148" s="21">
        <v>0</v>
      </c>
      <c r="F148" s="21">
        <v>31</v>
      </c>
      <c r="G148" s="21">
        <v>20</v>
      </c>
      <c r="H148" s="21">
        <v>7</v>
      </c>
      <c r="I148" s="21">
        <v>3</v>
      </c>
      <c r="J148" s="21">
        <v>1</v>
      </c>
      <c r="K148" s="21">
        <v>2</v>
      </c>
      <c r="L148" s="21">
        <v>13</v>
      </c>
      <c r="M148" s="21">
        <v>6</v>
      </c>
      <c r="N148" s="21">
        <v>0</v>
      </c>
      <c r="O148" s="21">
        <v>0</v>
      </c>
      <c r="P148" s="21">
        <v>0</v>
      </c>
      <c r="Q148" s="21">
        <v>8</v>
      </c>
      <c r="R148" s="21">
        <f t="shared" si="9"/>
        <v>113</v>
      </c>
    </row>
    <row r="149" spans="1:18" s="19" customFormat="1" ht="15.75" thickTop="1" x14ac:dyDescent="0.25">
      <c r="A149" s="22" t="s">
        <v>12</v>
      </c>
      <c r="B149" s="13">
        <f t="shared" ref="B149:R149" si="10">SUM(B145:B148)</f>
        <v>131</v>
      </c>
      <c r="C149" s="13">
        <f t="shared" si="10"/>
        <v>20</v>
      </c>
      <c r="D149" s="13">
        <f t="shared" si="10"/>
        <v>120</v>
      </c>
      <c r="E149" s="13">
        <f t="shared" si="10"/>
        <v>5</v>
      </c>
      <c r="F149" s="13">
        <f t="shared" si="10"/>
        <v>430</v>
      </c>
      <c r="G149" s="13">
        <f t="shared" si="10"/>
        <v>308</v>
      </c>
      <c r="H149" s="13">
        <f t="shared" si="10"/>
        <v>97</v>
      </c>
      <c r="I149" s="13">
        <f t="shared" si="10"/>
        <v>86</v>
      </c>
      <c r="J149" s="13">
        <f t="shared" si="10"/>
        <v>15</v>
      </c>
      <c r="K149" s="13">
        <f t="shared" si="10"/>
        <v>29</v>
      </c>
      <c r="L149" s="13">
        <f t="shared" si="10"/>
        <v>166</v>
      </c>
      <c r="M149" s="13">
        <f t="shared" si="10"/>
        <v>47</v>
      </c>
      <c r="N149" s="13">
        <f t="shared" si="10"/>
        <v>1</v>
      </c>
      <c r="O149" s="13">
        <f t="shared" si="10"/>
        <v>4</v>
      </c>
      <c r="P149" s="13">
        <f t="shared" si="10"/>
        <v>3</v>
      </c>
      <c r="Q149" s="13">
        <f t="shared" si="10"/>
        <v>68</v>
      </c>
      <c r="R149" s="13">
        <f t="shared" si="10"/>
        <v>1530</v>
      </c>
    </row>
    <row r="150" spans="1:18" s="19" customFormat="1" x14ac:dyDescent="0.25">
      <c r="A150" s="18" t="s">
        <v>58</v>
      </c>
    </row>
    <row r="151" spans="1:18" s="19" customFormat="1" x14ac:dyDescent="0.25">
      <c r="A151" s="20" t="s">
        <v>57</v>
      </c>
    </row>
    <row r="152" spans="1:18" s="19" customFormat="1" x14ac:dyDescent="0.25">
      <c r="A152" s="20" t="s">
        <v>292</v>
      </c>
    </row>
    <row r="154" spans="1:18" x14ac:dyDescent="0.25">
      <c r="N154" s="19"/>
      <c r="O154" s="19"/>
      <c r="P154" s="19"/>
      <c r="Q154" s="19"/>
    </row>
    <row r="155" spans="1:18" x14ac:dyDescent="0.25">
      <c r="A155" s="19"/>
      <c r="N155" s="19"/>
      <c r="O155" s="19"/>
      <c r="P155" s="19"/>
      <c r="Q155" s="19"/>
    </row>
    <row r="156" spans="1:18" x14ac:dyDescent="0.25">
      <c r="A156" s="19"/>
      <c r="N156" s="19"/>
      <c r="O156" s="19"/>
      <c r="P156" s="19"/>
      <c r="Q156" s="19"/>
    </row>
    <row r="157" spans="1:18" x14ac:dyDescent="0.25">
      <c r="A157" s="19"/>
      <c r="N157" s="19"/>
      <c r="O157" s="19"/>
      <c r="P157" s="19"/>
      <c r="Q157" s="19"/>
    </row>
    <row r="158" spans="1:18" x14ac:dyDescent="0.25">
      <c r="A158" s="19"/>
      <c r="N158" s="19"/>
      <c r="O158" s="19"/>
      <c r="P158" s="19"/>
      <c r="Q158" s="19"/>
    </row>
    <row r="159" spans="1:18" x14ac:dyDescent="0.25">
      <c r="A159" s="19"/>
      <c r="N159" s="19"/>
      <c r="O159" s="19"/>
      <c r="P159" s="19"/>
      <c r="Q159" s="19"/>
    </row>
    <row r="160" spans="1:18" x14ac:dyDescent="0.25">
      <c r="A160" s="19"/>
    </row>
    <row r="161" spans="1:1" x14ac:dyDescent="0.25">
      <c r="A161" s="19"/>
    </row>
    <row r="165" spans="1:1" x14ac:dyDescent="0.25">
      <c r="A165" s="19"/>
    </row>
    <row r="166" spans="1:1" x14ac:dyDescent="0.25">
      <c r="A166" s="19"/>
    </row>
    <row r="167" spans="1:1" x14ac:dyDescent="0.25">
      <c r="A167" s="19"/>
    </row>
    <row r="168" spans="1:1" x14ac:dyDescent="0.25">
      <c r="A168" s="19"/>
    </row>
    <row r="169" spans="1:1" x14ac:dyDescent="0.25">
      <c r="A169" s="19"/>
    </row>
    <row r="170" spans="1:1" x14ac:dyDescent="0.25">
      <c r="A170" s="19"/>
    </row>
  </sheetData>
  <sortState xmlns:xlrd2="http://schemas.microsoft.com/office/spreadsheetml/2017/richdata2" ref="J67:M74">
    <sortCondition descending="1" ref="M67:M74"/>
  </sortState>
  <mergeCells count="4">
    <mergeCell ref="A9:N9"/>
    <mergeCell ref="A13:A14"/>
    <mergeCell ref="B13:M13"/>
    <mergeCell ref="N13:N1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ignoredErrors>
    <ignoredError sqref="N17:N18 D57:D59 R145:R14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total not MRJ</vt:lpstr>
      <vt:lpstr>not Sala Lilás Total </vt:lpstr>
      <vt:lpstr>not Sala Lilas Centro 1.0</vt:lpstr>
      <vt:lpstr>not Sala Lilas Camp Grand 5.2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Maria Baltazar de Carvalho</dc:creator>
  <cp:lastModifiedBy>livia</cp:lastModifiedBy>
  <dcterms:created xsi:type="dcterms:W3CDTF">2019-08-09T13:16:33Z</dcterms:created>
  <dcterms:modified xsi:type="dcterms:W3CDTF">2021-03-05T16:49:58Z</dcterms:modified>
</cp:coreProperties>
</file>