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gpcf-diepp-s01\secpa\DIDEP-SEADP\DIÁRIAS\RELATÓRIO\CONTROLE DIÁRIAS DIEPP\RELATÓRIO DGPCF E TRANSPARÊNCIA\2024\"/>
    </mc:Choice>
  </mc:AlternateContent>
  <xr:revisionPtr revIDLastSave="0" documentId="8_{17524003-1B79-4A54-A819-2A82FF49149E}" xr6:coauthVersionLast="36" xr6:coauthVersionMax="36" xr10:uidLastSave="{00000000-0000-0000-0000-000000000000}"/>
  <bookViews>
    <workbookView xWindow="0" yWindow="0" windowWidth="8550" windowHeight="5775" tabRatio="775" firstSheet="40" activeTab="46" xr2:uid="{00000000-000D-0000-FFFF-FFFF00000000}"/>
  </bookViews>
  <sheets>
    <sheet name="JULHO 2022" sheetId="42" r:id="rId1"/>
    <sheet name="RELA JULHO 2022" sheetId="43" r:id="rId2"/>
    <sheet name="AGOSTO 2022" sheetId="44" r:id="rId3"/>
    <sheet name="RELA AGOSTO 2022" sheetId="45" r:id="rId4"/>
    <sheet name="SETEMBRO 2022" sheetId="46" r:id="rId5"/>
    <sheet name="RELA SETEMBRO 2022" sheetId="47" r:id="rId6"/>
    <sheet name="OUTUBRO 2022 " sheetId="48" r:id="rId7"/>
    <sheet name="RELA OUTUBRO 2022" sheetId="49" r:id="rId8"/>
    <sheet name="NOVEMBRO 2022" sheetId="50" r:id="rId9"/>
    <sheet name="RELA NOVEMBRO 2022" sheetId="51" r:id="rId10"/>
    <sheet name="DEZEMBRO" sheetId="52" r:id="rId11"/>
    <sheet name="RELA DEZEMBRO" sheetId="53" r:id="rId12"/>
    <sheet name="JANEIRO 2023" sheetId="54" r:id="rId13"/>
    <sheet name="RELA JANEIRO" sheetId="55" r:id="rId14"/>
    <sheet name="FEVEREIRO 2023" sheetId="56" r:id="rId15"/>
    <sheet name="RELA FEVEREIRO" sheetId="57" r:id="rId16"/>
    <sheet name="MARÇO 2023" sheetId="58" r:id="rId17"/>
    <sheet name="RELA MARÇO" sheetId="59" r:id="rId18"/>
    <sheet name="ABRIL 2023" sheetId="60" r:id="rId19"/>
    <sheet name="RELA ABRIL" sheetId="61" r:id="rId20"/>
    <sheet name="MAIO 2023" sheetId="62" r:id="rId21"/>
    <sheet name="RELA MAIO" sheetId="63" r:id="rId22"/>
    <sheet name="JUNHO 2023" sheetId="64" r:id="rId23"/>
    <sheet name="Planilha1" sheetId="73" r:id="rId24"/>
    <sheet name="RELA JUNHO" sheetId="65" r:id="rId25"/>
    <sheet name="Planilha2" sheetId="78" r:id="rId26"/>
    <sheet name="JULHO 2023" sheetId="66" r:id="rId27"/>
    <sheet name="RELA JULHO" sheetId="67" r:id="rId28"/>
    <sheet name="AGOSTO 2023" sheetId="68" r:id="rId29"/>
    <sheet name="RELA AGOSTO" sheetId="69" r:id="rId30"/>
    <sheet name="SETEMBRO 2023" sheetId="71" r:id="rId31"/>
    <sheet name="RELA SETEMBRO" sheetId="72" r:id="rId32"/>
    <sheet name="OUTUBRO 2023" sheetId="74" r:id="rId33"/>
    <sheet name="RELA OUTUBRO" sheetId="75" r:id="rId34"/>
    <sheet name="NOVEMBRO 2023" sheetId="76" r:id="rId35"/>
    <sheet name="RELA NOVEMBRO" sheetId="77" r:id="rId36"/>
    <sheet name="DEZEMBRO 2023" sheetId="81" r:id="rId37"/>
    <sheet name="RELA DEZEMBRO 23" sheetId="83" r:id="rId38"/>
    <sheet name="Média 2 Sem 2023" sheetId="86" r:id="rId39"/>
    <sheet name="JANEIRO 2024" sheetId="84" r:id="rId40"/>
    <sheet name="RELA JAN 2024" sheetId="85" r:id="rId41"/>
    <sheet name="FEVEREIRO 2024" sheetId="89" r:id="rId42"/>
    <sheet name="RELA FEV 2024" sheetId="90" r:id="rId43"/>
    <sheet name="MARÇO 2024" sheetId="91" r:id="rId44"/>
    <sheet name="RELA MARÇO 24" sheetId="93" r:id="rId45"/>
    <sheet name="ABRIL 2024" sheetId="94" r:id="rId46"/>
    <sheet name="RELA ABRIL 24" sheetId="95" r:id="rId47"/>
    <sheet name="MAIO 2024" sheetId="96" r:id="rId48"/>
    <sheet name="RELA MAIO 24" sheetId="97" r:id="rId49"/>
  </sheets>
  <definedNames>
    <definedName name="_xlnm._FilterDatabase" localSheetId="28" hidden="1">'AGOSTO 2023'!$A$1:$L$20</definedName>
    <definedName name="_xlnm._FilterDatabase" localSheetId="10" hidden="1">DEZEMBRO!$A$1:$L$46</definedName>
    <definedName name="_xlnm._FilterDatabase" localSheetId="20" hidden="1">'MAIO 2023'!$A$1:$L$46</definedName>
    <definedName name="_xlnm._FilterDatabase" localSheetId="8" hidden="1">'NOVEMBRO 2022'!$A$1:$L$1</definedName>
    <definedName name="_xlnm._FilterDatabase" localSheetId="6" hidden="1">'OUTUBRO 2022 '!$E$1:$E$50</definedName>
    <definedName name="_xlnm._FilterDatabase" localSheetId="19" hidden="1">'RELA ABRIL'!$A$1:$L$41</definedName>
    <definedName name="_xlnm._FilterDatabase" localSheetId="29" hidden="1">'RELA AGOSTO'!$A$1:$L$59</definedName>
    <definedName name="_xlnm._FilterDatabase" localSheetId="3" hidden="1">'RELA AGOSTO 2022'!$A$1:$L$39</definedName>
    <definedName name="_xlnm._FilterDatabase" localSheetId="11" hidden="1">'RELA DEZEMBRO'!$D$1:$F$65</definedName>
    <definedName name="_xlnm._FilterDatabase" localSheetId="37" hidden="1">'RELA DEZEMBRO 23'!$A$1:$L$77</definedName>
    <definedName name="_xlnm._FilterDatabase" localSheetId="13" hidden="1">'RELA JANEIRO'!$D$1:$F$1</definedName>
    <definedName name="_xlnm._FilterDatabase" localSheetId="27" hidden="1">'RELA JULHO'!$A$1:$L$70</definedName>
    <definedName name="_xlnm._FilterDatabase" localSheetId="1" hidden="1">'RELA JULHO 2022'!$A$1:$L$57</definedName>
    <definedName name="_xlnm._FilterDatabase" localSheetId="24" hidden="1">'RELA JUNHO'!$A$1:$L$50</definedName>
    <definedName name="_xlnm._FilterDatabase" localSheetId="21" hidden="1">'RELA MAIO'!$A$1:$L$61</definedName>
    <definedName name="_xlnm._FilterDatabase" localSheetId="17" hidden="1">'RELA MARÇO'!$A$1:$L$53</definedName>
    <definedName name="_xlnm._FilterDatabase" localSheetId="35" hidden="1">'RELA NOVEMBRO'!$A$1:$L$62</definedName>
    <definedName name="_xlnm._FilterDatabase" localSheetId="9" hidden="1">'RELA NOVEMBRO 2022'!$B$1:$L$41</definedName>
    <definedName name="_xlnm._FilterDatabase" localSheetId="33" hidden="1">'RELA OUTUBRO'!$A$1:$L$141</definedName>
    <definedName name="_xlnm._FilterDatabase" localSheetId="7" hidden="1">'RELA OUTUBRO 2022'!$D$1:$I$71</definedName>
    <definedName name="_xlnm._FilterDatabase" localSheetId="31" hidden="1">'RELA SETEMBRO'!$A$1:$L$87</definedName>
    <definedName name="_xlnm._FilterDatabase" localSheetId="5" hidden="1">'RELA SETEMBRO 2022'!$A$1:$L$41</definedName>
    <definedName name="_xlnm.Print_Area" localSheetId="41">'FEVEREIRO 2024'!$A$1:$O$122</definedName>
    <definedName name="_xlnm.Print_Area" localSheetId="39">'JANEIRO 2024'!$A$1:$P$24</definedName>
    <definedName name="_xlnm.Print_Area" localSheetId="32">'OUTUBRO 2023'!$A$1:$L$138</definedName>
    <definedName name="_xlnm.Print_Area" localSheetId="19">'RELA ABRIL'!$A$1:$L$41</definedName>
    <definedName name="_xlnm.Print_Area" localSheetId="46">'RELA ABRIL 24'!$B$1:$L$60</definedName>
    <definedName name="_xlnm.Print_Area" localSheetId="29">'RELA AGOSTO'!$B$1:$L$59</definedName>
    <definedName name="_xlnm.Print_Area" localSheetId="11">'RELA DEZEMBRO'!$A$1:$L$65</definedName>
    <definedName name="_xlnm.Print_Area" localSheetId="37">'RELA DEZEMBRO 23'!$B$1:$L$77</definedName>
    <definedName name="_xlnm.Print_Area" localSheetId="15">'RELA FEVEREIRO'!$A$1:$L$6</definedName>
    <definedName name="_xlnm.Print_Area" localSheetId="13">'RELA JANEIRO'!$A$1:$L$23</definedName>
    <definedName name="_xlnm.Print_Area" localSheetId="27">'RELA JULHO'!$A$1:$L$70</definedName>
    <definedName name="_xlnm.Print_Area" localSheetId="24">'RELA JUNHO'!$A$1:$L$50</definedName>
    <definedName name="_xlnm.Print_Area" localSheetId="21">'RELA MAIO'!$A$1:$L$61</definedName>
    <definedName name="_xlnm.Print_Area" localSheetId="17">'RELA MARÇO'!$A$1:$L$52</definedName>
    <definedName name="_xlnm.Print_Area" localSheetId="44">'RELA MARÇO 24'!$B$1:$L$65</definedName>
    <definedName name="_xlnm.Print_Area" localSheetId="35">'RELA NOVEMBRO'!$A$1:$L$62</definedName>
    <definedName name="_xlnm.Print_Area" localSheetId="9">'RELA NOVEMBRO 2022'!$A$1:$L$41</definedName>
    <definedName name="_xlnm.Print_Area" localSheetId="33">'RELA OUTUBRO'!$A$1:$L$141</definedName>
    <definedName name="_xlnm.Print_Area" localSheetId="7">'RELA OUTUBRO 2022'!$E$1:$L$71</definedName>
    <definedName name="_xlnm.Print_Area" localSheetId="31">'RELA SETEMBRO'!$A$1:$L$87</definedName>
    <definedName name="_xlnm.Print_Area" localSheetId="30">'SETEMBRO 2023'!$A$2:$L$142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6" l="1"/>
  <c r="J5" i="86" s="1"/>
  <c r="K5" i="86" s="1"/>
  <c r="L5" i="86" s="1"/>
  <c r="I4" i="86"/>
  <c r="J4" i="86" s="1"/>
  <c r="K4" i="86" s="1"/>
  <c r="L4" i="8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Não deferido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3" authorId="0" shapeId="0" xr:uid="{00000000-0006-0000-1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47" authorId="0" shapeId="0" xr:uid="{00000000-0006-0000-10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47" authorId="0" shapeId="0" xr:uid="{00000000-0006-0000-12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63" authorId="0" shapeId="0" xr:uid="{00000000-0006-0000-12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17" authorId="0" shapeId="0" xr:uid="{00000000-0006-0000-13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  <comment ref="H39" authorId="0" shapeId="0" xr:uid="{00000000-0006-0000-13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63" authorId="0" shapeId="0" xr:uid="{00000000-0006-0000-14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8" authorId="0" shapeId="0" xr:uid="{00000000-0006-0000-15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5" authorId="0" shapeId="0" xr:uid="{00000000-0006-0000-18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sharedStrings.xml><?xml version="1.0" encoding="utf-8"?>
<sst xmlns="http://schemas.openxmlformats.org/spreadsheetml/2006/main" count="17689" uniqueCount="2554">
  <si>
    <t>MATR</t>
  </si>
  <si>
    <t>NOME</t>
  </si>
  <si>
    <t>DESTINO</t>
  </si>
  <si>
    <t>MOTIVO (FINALIDADE)</t>
  </si>
  <si>
    <t>PERIODO</t>
  </si>
  <si>
    <t>MOD</t>
  </si>
  <si>
    <t>Q</t>
  </si>
  <si>
    <t>VALOR</t>
  </si>
  <si>
    <t>DT PAG</t>
  </si>
  <si>
    <t>REQUISITADO</t>
  </si>
  <si>
    <t>SERVIDOR</t>
  </si>
  <si>
    <t>DANILO RODRIGUES PEREIRA</t>
  </si>
  <si>
    <t>FLAVIO ANTONIO MOSCHEN DORSCH</t>
  </si>
  <si>
    <t>I+S</t>
  </si>
  <si>
    <t>DANIELE LIMA FONTES</t>
  </si>
  <si>
    <t>RODRIGO NASCIMENTO PIMENTEL</t>
  </si>
  <si>
    <t>GETER MEDEIROS ROBERTO</t>
  </si>
  <si>
    <t>CAMPOS DOS GOYTACAZES</t>
  </si>
  <si>
    <t>S</t>
  </si>
  <si>
    <t>VANDER DE SOUZA VALIM</t>
  </si>
  <si>
    <t>I</t>
  </si>
  <si>
    <t>JOÃO CARLOS METEDEIRO DE OLIVEIRA</t>
  </si>
  <si>
    <t>CABO FRIO E OUTROS</t>
  </si>
  <si>
    <t>AVALIAÇÃO DE SEGURANÇA PATRIMONIAL</t>
  </si>
  <si>
    <t>PETRÓPOLIS E OUTROS</t>
  </si>
  <si>
    <t>LAJE DO MURIAÉ E MIRACEMA</t>
  </si>
  <si>
    <t>DATA REC</t>
  </si>
  <si>
    <t>PATY DO ALFERES E MIGUEL PEREIRA</t>
  </si>
  <si>
    <t>PROCESSO</t>
  </si>
  <si>
    <t>JOÃO LUIZ DA COSTA LOBO JÚNIOR</t>
  </si>
  <si>
    <t>MARCELO JOSE DE PAULA ROSA</t>
  </si>
  <si>
    <t>SÃO JOÃO DA BARRA E OUTRO</t>
  </si>
  <si>
    <t>MENDES E ENG. PAULO DE FRONTIN</t>
  </si>
  <si>
    <t>TRÊS RIOS E PARAÍBA DO SUL</t>
  </si>
  <si>
    <t>BOM JARDIM E DUAS BARRAS</t>
  </si>
  <si>
    <t>ITAPERUNA E OUTROS</t>
  </si>
  <si>
    <t>VASSOURAS E VOLTA REDONDA</t>
  </si>
  <si>
    <t>DESEMBARGADOR</t>
  </si>
  <si>
    <t>BRASÍLIA - DF</t>
  </si>
  <si>
    <t>JUIZ</t>
  </si>
  <si>
    <t>CAMBUCI E SÃO FIDELIS</t>
  </si>
  <si>
    <t>AVALIAÇÃO DE SEGURANÇA</t>
  </si>
  <si>
    <t>JUSTIÇA INTINERANTE</t>
  </si>
  <si>
    <t>ITALVA E OUTROS</t>
  </si>
  <si>
    <t>MACAÉ</t>
  </si>
  <si>
    <t>TERESÓPOLIS E OUTROS</t>
  </si>
  <si>
    <t>CAMPOS DOS GOYTACAZES E OUTROS</t>
  </si>
  <si>
    <t>MANGARATIBA E OUTROS</t>
  </si>
  <si>
    <t>RECIFE - PE</t>
  </si>
  <si>
    <t>CARMO E SÃO JOSÉ DO VALE DO RIO PRETO</t>
  </si>
  <si>
    <t>ADRIANO CAMPOS RODRIGUES</t>
  </si>
  <si>
    <t>RICARDO RODRIGUES CARDOZO</t>
  </si>
  <si>
    <t>SUELY LOPES MAGALHÃES</t>
  </si>
  <si>
    <t>JOSÉ ANTONIO COUTINHO DOS SANTOS</t>
  </si>
  <si>
    <t>BRUNO DA SILVA JORDANO</t>
  </si>
  <si>
    <t>HENRIQUE CARLOS DE ANDRADE FIGUEIRA</t>
  </si>
  <si>
    <t>RAFAEL ESTRELA NÓBREGA</t>
  </si>
  <si>
    <t>EDIMAR FARIAS PEDRO</t>
  </si>
  <si>
    <t>MAURO SAMPAIO DE OLIVEIRA</t>
  </si>
  <si>
    <t>FRANKLIN DE CASTRO GRANJA</t>
  </si>
  <si>
    <t>ALEXANDRE LOPES NOVAES</t>
  </si>
  <si>
    <t>RUDSON LOPES MONTENEGRO</t>
  </si>
  <si>
    <t>RAFAEL COELHO D'OLIVEIRA</t>
  </si>
  <si>
    <t xml:space="preserve">Controle e fiscalização do contrato nº 003/0080/2020 </t>
  </si>
  <si>
    <t>PARATY</t>
  </si>
  <si>
    <t>INSPEÇÃO EM SERVIÇO EXTRAJUDICIAL</t>
  </si>
  <si>
    <t>NEUCIMAR DA SILVA PORTO</t>
  </si>
  <si>
    <t>MARCUS HENRIQUE PINTO BASÍLIO</t>
  </si>
  <si>
    <t>SÃO PAULO - SP</t>
  </si>
  <si>
    <t>RENATA OLIVEIRA GOMES DA SILVA</t>
  </si>
  <si>
    <t>CARLOS RENATO BORGES PINTO</t>
  </si>
  <si>
    <t>BARRA MANSA E VOLTA REDONDA</t>
  </si>
  <si>
    <t>MARIA ELIANE ADELINO PONTES</t>
  </si>
  <si>
    <t>TIAGO FERNANDES DA SILVA</t>
  </si>
  <si>
    <t>MARCO ANTONIO DE SOUZA AZEVEDO</t>
  </si>
  <si>
    <t>CLAUDIO ARTHUR DE OLIVEIRA</t>
  </si>
  <si>
    <t>FLÁVIO ANTONIO MOSCHEN DORSCH</t>
  </si>
  <si>
    <t>DESEMBARGADORA</t>
  </si>
  <si>
    <t>ANDRÉ SANTOS DE JESUS</t>
  </si>
  <si>
    <t>PARATY E ANGRA DOS REIS</t>
  </si>
  <si>
    <t>JONATAS DO AMARAL RANGEL JUNIOR</t>
  </si>
  <si>
    <t>MARCIO UZAI MARTINS</t>
  </si>
  <si>
    <t>FUNÇÃO/CARGO</t>
  </si>
  <si>
    <t>MARINETE VIEIRA TANI</t>
  </si>
  <si>
    <t>ARTHUR DE MEDEIROS SERRANO</t>
  </si>
  <si>
    <t>GUILHERME MORAIS REIS</t>
  </si>
  <si>
    <t>JUSTIÇA INTINERANTE MARÍTIMA</t>
  </si>
  <si>
    <t>DJOI EDUARDO DOS SANTOS SILVEIRA</t>
  </si>
  <si>
    <t>PORTO REAL E ITATIAIA</t>
  </si>
  <si>
    <t>JOÃO BOSCO BALBI JUNIOR</t>
  </si>
  <si>
    <t>CACHOEIRAS DE MACACU E OUTROS</t>
  </si>
  <si>
    <t>MANOEL MESSIAS PESSOA</t>
  </si>
  <si>
    <t>VITOR RAMOS DA SILVA</t>
  </si>
  <si>
    <t>RECIFE-PE</t>
  </si>
  <si>
    <t>CORDEIRO E CANTAGALO</t>
  </si>
  <si>
    <t>LEONARDO FELIPE REGINALDO</t>
  </si>
  <si>
    <t>RODOLFO DOS SANTOS ANDRADE</t>
  </si>
  <si>
    <t>10/05/2022 A 11/05/2022</t>
  </si>
  <si>
    <t>RAFAELA SELEM MOREIRA</t>
  </si>
  <si>
    <t>ANA PAULA TEIXEIRA DELGADO</t>
  </si>
  <si>
    <t>RETIRADA PROCESSOS FISICOS PARA DIGITALIZACAO</t>
  </si>
  <si>
    <t>JANIO BELISARIO SEOUD</t>
  </si>
  <si>
    <t>23/06/2022 A 24/06/2022</t>
  </si>
  <si>
    <t>27/06/2022 A 01/07/2022</t>
  </si>
  <si>
    <t>AVALIAÇÃO DE SERGURANÇA PATRIMONIAL</t>
  </si>
  <si>
    <t>2022-06057640</t>
  </si>
  <si>
    <t>26/05/2022 A 27/05/2022</t>
  </si>
  <si>
    <t>PRESTAÇÃO DE SERVIÇO AO PRESIDENTE TJRJ</t>
  </si>
  <si>
    <t>CARLOS HENRIQUE RODRIGUES FERREIRA</t>
  </si>
  <si>
    <t>CARMO, DUAS BARRAS E OUTROS</t>
  </si>
  <si>
    <t>30/05/2022 A 31/05/2022</t>
  </si>
  <si>
    <t>2022-06058546</t>
  </si>
  <si>
    <t>2022-06061638</t>
  </si>
  <si>
    <t>CAMBUCI E SANTO ANTÔNIO DE PÁDUA</t>
  </si>
  <si>
    <t>01/06/2022 A 02/06/2022</t>
  </si>
  <si>
    <t>2022-06062342</t>
  </si>
  <si>
    <t>06/06/2022 A 10/06/2022</t>
  </si>
  <si>
    <t>2022-06054319</t>
  </si>
  <si>
    <t xml:space="preserve">EXPOJUD-TECH </t>
  </si>
  <si>
    <t>IVAN LINDEMBERG JUNIOR</t>
  </si>
  <si>
    <t>2022-06061630</t>
  </si>
  <si>
    <t>TRÊS RIOS E VOLTA REDONDA</t>
  </si>
  <si>
    <t>2022-06064381</t>
  </si>
  <si>
    <t>13/06/2022 A 14/06/2022</t>
  </si>
  <si>
    <t>2022-06064978</t>
  </si>
  <si>
    <t>14/06/2022 A 15/06/2022</t>
  </si>
  <si>
    <t>2022-06065438</t>
  </si>
  <si>
    <t>SANDOVAL GONÇALVES GOMES</t>
  </si>
  <si>
    <t>PRESTAÇÃO DE SERVIÇO A DGSEI - CGJ</t>
  </si>
  <si>
    <t>2022-06060941</t>
  </si>
  <si>
    <t>JULIAN BARBOSA DE OLIVEIRA</t>
  </si>
  <si>
    <t>IVAN DE SOUZA SILVA</t>
  </si>
  <si>
    <t>2022-06065856</t>
  </si>
  <si>
    <t>DANIELA BRANDÃO FERREIRA</t>
  </si>
  <si>
    <t>JOÃO PESSOA - PB</t>
  </si>
  <si>
    <t>12/06/2022 A 15/06/2022</t>
  </si>
  <si>
    <t>XXVII CONGRESSO DA ABRAMINJ</t>
  </si>
  <si>
    <t>2022-06064961</t>
  </si>
  <si>
    <t>SÃO FIDELIS E CAMBUCI</t>
  </si>
  <si>
    <t>2022-06066721</t>
  </si>
  <si>
    <t>MARCIA CORREIA HOLLANDA</t>
  </si>
  <si>
    <t>JUIZA</t>
  </si>
  <si>
    <t>25/05/2022 A 27/05/2022</t>
  </si>
  <si>
    <t>SEMINÁRIO: 15 ANOS DA REPERCUSSÃO GERAL</t>
  </si>
  <si>
    <t>2022-06066286</t>
  </si>
  <si>
    <t>FLORIANÓPOLIS - SC</t>
  </si>
  <si>
    <t>09/06/2022 A 10/06/2022</t>
  </si>
  <si>
    <t>SEMINÁRIO DE DIREITO PENAL E 8º FORUM NACIONAL (FONACRIM)</t>
  </si>
  <si>
    <t>2022-06065453</t>
  </si>
  <si>
    <t>DANIEL GUALBERTO DA CONCEIÇÃO</t>
  </si>
  <si>
    <t>2022-06067028</t>
  </si>
  <si>
    <t>21/06/2022 A 22/06/2022</t>
  </si>
  <si>
    <t>TREINAMENTO - CADASTRO NACIONAL DE IDENTIFICAÇÃO DE PESSOAS PRESAS</t>
  </si>
  <si>
    <t>RIO DE JANEIRO - DETRAN</t>
  </si>
  <si>
    <t>2022-06064902</t>
  </si>
  <si>
    <t>JOÃO LUIZ FERRAZ DE OLIVEIRA LIMA</t>
  </si>
  <si>
    <t>04/08/2022 A 05/08/2022</t>
  </si>
  <si>
    <t>I JORNADA DE DIREITO NOTARIAL E REGISTRAL (CJF)</t>
  </si>
  <si>
    <t>2022-06066089</t>
  </si>
  <si>
    <t>20/06/2022 A 21/06/2022</t>
  </si>
  <si>
    <t>2022-06060788</t>
  </si>
  <si>
    <t>RIO DE JANEIRO - FORUM CENTRAL</t>
  </si>
  <si>
    <t>22/06/2022 A 22/06/2022</t>
  </si>
  <si>
    <t>2022-06045305</t>
  </si>
  <si>
    <t>CAMPOS E SÃO FIDÉLIS</t>
  </si>
  <si>
    <t>VISTORIA DE CONTROLE FÍSICO DE APARELHOS DE AR CONDICIONADO</t>
  </si>
  <si>
    <t>2022-06065705</t>
  </si>
  <si>
    <t>RESENDE E RIO DAS FLORES</t>
  </si>
  <si>
    <t>2022-06068662</t>
  </si>
  <si>
    <t>15/06/2022 A 20/06/2022</t>
  </si>
  <si>
    <t>2022-06067844</t>
  </si>
  <si>
    <t>RONALD CADAR MARTINS DE OLIVEIRA</t>
  </si>
  <si>
    <t>15/06/2022 A 19/06/2022</t>
  </si>
  <si>
    <t>2022-06063503</t>
  </si>
  <si>
    <t>08/06/2022 A 10/06/2022</t>
  </si>
  <si>
    <t>ENTREGA DE EXTINTORES</t>
  </si>
  <si>
    <t>2022-06069271</t>
  </si>
  <si>
    <t>MARCOS ANDRE CHUT</t>
  </si>
  <si>
    <t>28/06/2022 A 28/06/2022</t>
  </si>
  <si>
    <t>SEMINÁRIO INTERNACIONAL BRASIL - UNIÃO EUROPÉIA</t>
  </si>
  <si>
    <t>2022-06069213</t>
  </si>
  <si>
    <t>ARACAJU - PE</t>
  </si>
  <si>
    <t>14/06/2022 A 19/06/2022</t>
  </si>
  <si>
    <t>2º ENCONTRO DO CONSEPRE</t>
  </si>
  <si>
    <t>2022-06070331</t>
  </si>
  <si>
    <t>VOLTA REDONDA E OUTROS</t>
  </si>
  <si>
    <t>2022-06068170</t>
  </si>
  <si>
    <t>KATIA COSTA BASTOS</t>
  </si>
  <si>
    <t>NOVA FRIBURGO</t>
  </si>
  <si>
    <t>28/06/2022 A 01/07/2022</t>
  </si>
  <si>
    <t>2022-06072540</t>
  </si>
  <si>
    <t>ALBERTO REPUBLICANO DE MACEDO JUNIOR</t>
  </si>
  <si>
    <t>CAMPO GRANDE-MS</t>
  </si>
  <si>
    <t>17/08/2022 A 20/08/2022</t>
  </si>
  <si>
    <t>89º ENCONTRO PERMANENTE DE CORREGEDORES GERAIS DOS TJs (ENCOGE)</t>
  </si>
  <si>
    <t>2022-06071790</t>
  </si>
  <si>
    <t>2022-06071805</t>
  </si>
  <si>
    <t>17/08/2022 A 19/08/2022</t>
  </si>
  <si>
    <t>2022-06070129</t>
  </si>
  <si>
    <t>RETIRADA DE PROCESSOS FÍSICOS PARA DIGITALIZAÇÃO</t>
  </si>
  <si>
    <t>27/06/2022 A 28/06/2022</t>
  </si>
  <si>
    <t>PETRÓPOLIS E TRÊS RIOS</t>
  </si>
  <si>
    <t>RAFAEL ESTRELA NOBREGA</t>
  </si>
  <si>
    <t>SÃO PAULO-SP</t>
  </si>
  <si>
    <t>05/07/2022 A 05/07/2022</t>
  </si>
  <si>
    <t>REUNIÃO - COMITÊ GESTOR DO SISTEMA NACIONAL DE SEGURANÇA DO PODER JUDICIÁRIO</t>
  </si>
  <si>
    <t>2022-06072749</t>
  </si>
  <si>
    <t>VIRNA PERY AMORIM</t>
  </si>
  <si>
    <t>2022-06073021</t>
  </si>
  <si>
    <t>PARACAMBI, VASSOURAS E OUTROS</t>
  </si>
  <si>
    <t>04/07/2022 A 05/07/2022</t>
  </si>
  <si>
    <t>2022-06073786</t>
  </si>
  <si>
    <t>HERNRIQUE CARLOS DE ANDRADE FIGUEIRA</t>
  </si>
  <si>
    <t>LISBOA - PORTUGAL</t>
  </si>
  <si>
    <t>22/06/2022 A 02/07/2022</t>
  </si>
  <si>
    <t>X FÓRUM JURÍDICO DE LISBOA</t>
  </si>
  <si>
    <t>2022-06073455</t>
  </si>
  <si>
    <t>RIO DAS OSTRAS E ARMAÇÃO DE BÚZIOS</t>
  </si>
  <si>
    <t>05/07/2022 A 06/07/2022</t>
  </si>
  <si>
    <t>2022-06073496</t>
  </si>
  <si>
    <t>VALENÇA E PINHERAL</t>
  </si>
  <si>
    <t>06/07/2022 A 07/07/2022</t>
  </si>
  <si>
    <t>BELO HORIZONTE-MG</t>
  </si>
  <si>
    <t>2022-06074774</t>
  </si>
  <si>
    <t>BRASÍLIA-DF</t>
  </si>
  <si>
    <t>13/07/2022 A 15/07/2022</t>
  </si>
  <si>
    <t>PARTICIPAÇÃO EM REUNIÃO NO CNJ</t>
  </si>
  <si>
    <t>2022-06074368</t>
  </si>
  <si>
    <t>RAQUEL GOUVEIA DA CUNHA</t>
  </si>
  <si>
    <t>04/07/2022 A 06/07/2022</t>
  </si>
  <si>
    <t>2022-06074521</t>
  </si>
  <si>
    <t>07/07/2022 A 08/07/2022</t>
  </si>
  <si>
    <t>2022-06075680</t>
  </si>
  <si>
    <t>VASSOURAS, MENDES E OUTRO</t>
  </si>
  <si>
    <t>2022-06074867</t>
  </si>
  <si>
    <t>03/07/2022 A 08/07/2022</t>
  </si>
  <si>
    <t>2022-06075893</t>
  </si>
  <si>
    <t>11/07/2022 A 12/07/2022</t>
  </si>
  <si>
    <t>2022-06074621</t>
  </si>
  <si>
    <t>2022-06075663</t>
  </si>
  <si>
    <t>2022-06075620</t>
  </si>
  <si>
    <t>RESENDE E VASSOURAS</t>
  </si>
  <si>
    <t>RIO DAS OSTRAS E CABO FRIO</t>
  </si>
  <si>
    <t>2022-06075622</t>
  </si>
  <si>
    <t>2022-06068651</t>
  </si>
  <si>
    <t>2022-06075701</t>
  </si>
  <si>
    <t>JOÃO VITOR DOS SANTOS REIS</t>
  </si>
  <si>
    <t>2022-06078131</t>
  </si>
  <si>
    <t>10/07/2022 A 16/07/2022</t>
  </si>
  <si>
    <t>ENCONTRO ACADÊMICO INTERNACIONAL "LAW AND SOCIETY"</t>
  </si>
  <si>
    <t>2022-06078269</t>
  </si>
  <si>
    <t>2022-06078211</t>
  </si>
  <si>
    <t>VALENÇA, PINHERAL E OUTROS</t>
  </si>
  <si>
    <t>18/07/2022 A 19/07/2022</t>
  </si>
  <si>
    <t>2022-06076866</t>
  </si>
  <si>
    <t>12/07/2022 A 13/07/2022</t>
  </si>
  <si>
    <t>2022-06077389</t>
  </si>
  <si>
    <t>IGUABA GRANDE E ARRAIAL DO CABO</t>
  </si>
  <si>
    <t>14/07/2022 A 15/07/20222</t>
  </si>
  <si>
    <t>2022-06075676</t>
  </si>
  <si>
    <t>FRIBURGO E TRES RIOS</t>
  </si>
  <si>
    <t>MACAÉ E CAMPOS DOS GOYTACAZES</t>
  </si>
  <si>
    <t>2022-06077385</t>
  </si>
  <si>
    <t>13/07/2022 A 14/07/2022</t>
  </si>
  <si>
    <t>2022-06078876</t>
  </si>
  <si>
    <t>PEDRO MARQUES ROMANO</t>
  </si>
  <si>
    <t>13/072022 A 15/07/2022</t>
  </si>
  <si>
    <t>REUNIÃO CNJ - MÓDULO GABINETE DO JUÍZO</t>
  </si>
  <si>
    <t>2022-06079006</t>
  </si>
  <si>
    <t>SALAMANCA-ESPANHA</t>
  </si>
  <si>
    <t>05/08/2022 A 08/07/2022</t>
  </si>
  <si>
    <t>III CONGRESSO DE DERECHO TRANSNACIONAL</t>
  </si>
  <si>
    <t>2022-06078522</t>
  </si>
  <si>
    <t>PORCIÚNCULA E NATIVIDADE</t>
  </si>
  <si>
    <t>2022-06078168</t>
  </si>
  <si>
    <t>PIRAÍ E BARRA DO PIRAÍ</t>
  </si>
  <si>
    <t>2022-06079771</t>
  </si>
  <si>
    <t>FÁTIMA CRISTINA DA SILVA ALVES</t>
  </si>
  <si>
    <t>BARRA MANSA</t>
  </si>
  <si>
    <t>25/07/2022 A 27/07/2022</t>
  </si>
  <si>
    <t>2022-06079780</t>
  </si>
  <si>
    <t>CRISTIANE DOS SANTOS NETTO ROCHA</t>
  </si>
  <si>
    <t>2022-06081931</t>
  </si>
  <si>
    <t>FABIO UCHÔA PINTO DE MIRANDA MONTENEGRO</t>
  </si>
  <si>
    <t>27/07/2022 A 27/07/2022</t>
  </si>
  <si>
    <t>REUNIÃO NO STJ</t>
  </si>
  <si>
    <t>2022-06080607</t>
  </si>
  <si>
    <t>PIRAI E OUTROS</t>
  </si>
  <si>
    <t>2022-06077359</t>
  </si>
  <si>
    <t>RECIFE</t>
  </si>
  <si>
    <t>02/08/2022 A 05/08/2022</t>
  </si>
  <si>
    <t>10ª EDIÇÃO DO Forum de TIC na Justiça em Recife-PE</t>
  </si>
  <si>
    <t>2022-06080249</t>
  </si>
  <si>
    <t>SANTO ANTÔNIO DE PÁDUA E ITAOCARA</t>
  </si>
  <si>
    <t>20/07/2022 A 21/07/2022</t>
  </si>
  <si>
    <t>2022-06079041</t>
  </si>
  <si>
    <t>2022-06082439</t>
  </si>
  <si>
    <t>2022-06082261</t>
  </si>
  <si>
    <t>2022-06083133</t>
  </si>
  <si>
    <t>2022-06082506</t>
  </si>
  <si>
    <t>2022-06083368</t>
  </si>
  <si>
    <t>ERIC SCAPIM CUNHA BRANDÃO</t>
  </si>
  <si>
    <t>MAGISTRADO</t>
  </si>
  <si>
    <t>04/07/2022 A 09/07/2022</t>
  </si>
  <si>
    <t>RIO DAS OSTRAS E CASEMIRO DE ABREU</t>
  </si>
  <si>
    <t>26/07/2022 A 27/07/2022</t>
  </si>
  <si>
    <t>GUPIMIRIM E OUTROS</t>
  </si>
  <si>
    <t>25/07/2022 A 29/07/2022</t>
  </si>
  <si>
    <t>27/07/2022 A 28/07/2022</t>
  </si>
  <si>
    <t>ARARUAMA E SAQUAREMA</t>
  </si>
  <si>
    <t>27/07/2022 A 28/07/20222</t>
  </si>
  <si>
    <t>2022-06084969</t>
  </si>
  <si>
    <t>25/08/2022 A 26/08/2022</t>
  </si>
  <si>
    <t>POSSE MINISTRO DO STJ</t>
  </si>
  <si>
    <t>2022-06085162</t>
  </si>
  <si>
    <t>02/08/2022 A 03/08/2022</t>
  </si>
  <si>
    <t>2022-06086154</t>
  </si>
  <si>
    <t>DANIEL BRAGA LIMA FERNANDES</t>
  </si>
  <si>
    <t>24/07/2022 A 29/07/2022</t>
  </si>
  <si>
    <t>TREINAMENTO DE DESENV. DE FLUXOS PAR SISTEMA PJe</t>
  </si>
  <si>
    <t>2022-06084062</t>
  </si>
  <si>
    <t>2022-06080658</t>
  </si>
  <si>
    <t>ANA PAULA ARGOLO FAVILLA</t>
  </si>
  <si>
    <t>21/07/2022 A 22/07/2022</t>
  </si>
  <si>
    <t>COMISSÃO DE ARTICULAÇÃO DE PROGRAMAS SOCIAIS - COAPS</t>
  </si>
  <si>
    <t>2022-06088491</t>
  </si>
  <si>
    <t>RICARDO COUTO DE CASTRO</t>
  </si>
  <si>
    <t>09/08/2022 A 09/08/2022</t>
  </si>
  <si>
    <t>REUNIÃO STF</t>
  </si>
  <si>
    <t>2022-06086960</t>
  </si>
  <si>
    <t>2022-06083350</t>
  </si>
  <si>
    <t>03/08/2022 A 04/08/2022</t>
  </si>
  <si>
    <t>CONTROLE FÍSICO DE APARELHOS AR CONDICIONADO</t>
  </si>
  <si>
    <t>2022-06087152</t>
  </si>
  <si>
    <t>WILLIANS NARDACCI DOS REIS</t>
  </si>
  <si>
    <t>RESENDE E VOLTA REDONDA</t>
  </si>
  <si>
    <t>IMPLEMENTAÇÃO PLANO DE ABONO DE ÁREA (RESENDE) E ENTREGA DE SUPORTE DE EXTINTOR (V. REDONDA)</t>
  </si>
  <si>
    <t>2022-06086329</t>
  </si>
  <si>
    <t>2022-06087126</t>
  </si>
  <si>
    <t>MARCO ANTONIO OLIVEIRA DE ANDRADE</t>
  </si>
  <si>
    <t>2022-06082667</t>
  </si>
  <si>
    <t>03/07/2022 A 09/07/2022</t>
  </si>
  <si>
    <t>ANDRÉ SOUZA BRITO</t>
  </si>
  <si>
    <t>2022-06088140</t>
  </si>
  <si>
    <t>ITALVA E SÃO FIDÉLIS</t>
  </si>
  <si>
    <t>10/08/2022 A 11/08/2022</t>
  </si>
  <si>
    <t>2022-06087936</t>
  </si>
  <si>
    <t>VALENÇA E RIO DAS FLORES</t>
  </si>
  <si>
    <t>09/08/2022 A 10/08/2022</t>
  </si>
  <si>
    <t>2022-06088977</t>
  </si>
  <si>
    <t>11/08/2022 A 12/08/2022</t>
  </si>
  <si>
    <t>2022-06090961</t>
  </si>
  <si>
    <t>16/08/2022 a 17/08/2022</t>
  </si>
  <si>
    <t>POSSE MINISTRO DO STF</t>
  </si>
  <si>
    <t>2022-06091575</t>
  </si>
  <si>
    <t>CLÁUDIO BRANDÃO DE OLIVEIRA</t>
  </si>
  <si>
    <t>04/08/2022 A 06/08/2022</t>
  </si>
  <si>
    <t>REPRESENTAR O TJRJ EM CONGRESSO</t>
  </si>
  <si>
    <t>2022-06091340</t>
  </si>
  <si>
    <t>ELINA BUSSADE DOS SANTOS</t>
  </si>
  <si>
    <t>21/08/2022 A 24/08/2022</t>
  </si>
  <si>
    <t>Participar do 42º Cong. Inter. da Ass. Brasileira da Propriedade Intelectual – ABPI</t>
  </si>
  <si>
    <t>2022-06090850</t>
  </si>
  <si>
    <t>LUCIANO TEIXEIRA LARA</t>
  </si>
  <si>
    <t>15/08/2022 A 17/08/2022</t>
  </si>
  <si>
    <t>EVENTO JI PRESÍDIOS - (SEAP-CF, SEAP-DC e SEAP-NS)</t>
  </si>
  <si>
    <t>2022-06091380</t>
  </si>
  <si>
    <t>2022-06091423</t>
  </si>
  <si>
    <t>17/08/2022 A 18/08/2022</t>
  </si>
  <si>
    <t>2022-06091489</t>
  </si>
  <si>
    <t>2022-06091442</t>
  </si>
  <si>
    <t>2022-06093629</t>
  </si>
  <si>
    <t>AGOSTINHO TEIXEIRA DE ALMEIDA FILHO</t>
  </si>
  <si>
    <t>29/08/2022 A 31/08/2022</t>
  </si>
  <si>
    <t>POSSE CORREGEDOR-GERAL DO CNJ</t>
  </si>
  <si>
    <t>2022-06089397</t>
  </si>
  <si>
    <t>CLAUDIA MARIA DE OLIVEIRA MOTTA</t>
  </si>
  <si>
    <t>JUÍZA</t>
  </si>
  <si>
    <t>2022-06095309</t>
  </si>
  <si>
    <t>FRANCISCO EMILIO DE CARVALHO POSADA</t>
  </si>
  <si>
    <t>MANAUS - AM</t>
  </si>
  <si>
    <t>25/08/2022 A 27/08/2022</t>
  </si>
  <si>
    <t>FONAMEC</t>
  </si>
  <si>
    <t>CASEMIRO DE ABREU</t>
  </si>
  <si>
    <t>IMPLEMENTAÇÃO PLANO DE ABONO NO FÓRUM DE CASEMIRO DE ABREU</t>
  </si>
  <si>
    <t>2022-06093164</t>
  </si>
  <si>
    <t>2022-06093264</t>
  </si>
  <si>
    <t>18/08/2022 A 19/08/2022</t>
  </si>
  <si>
    <t>2022-06096382</t>
  </si>
  <si>
    <t>30/08/2022 A 30/08/2022</t>
  </si>
  <si>
    <t>POSSE STJ</t>
  </si>
  <si>
    <t>ITAPERUNA E BOM JESUS ITABAPOANA</t>
  </si>
  <si>
    <t>2022-06095646</t>
  </si>
  <si>
    <t>2022-6094000</t>
  </si>
  <si>
    <t>03/07/2022 a 09/07/2022</t>
  </si>
  <si>
    <t>2022-06093978</t>
  </si>
  <si>
    <t>ENG. PAULO DE FRONTIN E MENDES</t>
  </si>
  <si>
    <t>2022-06095635</t>
  </si>
  <si>
    <t>2022-06096308</t>
  </si>
  <si>
    <t>SANTA MARIA MADALENA E OUTROS</t>
  </si>
  <si>
    <t>23/08/2022 A 24/08/2022</t>
  </si>
  <si>
    <t>2022-06095658</t>
  </si>
  <si>
    <t>2022-06096712</t>
  </si>
  <si>
    <t>IGUABA GRANDE E OUTROS</t>
  </si>
  <si>
    <t>24/08/2022 A 25/08/2022</t>
  </si>
  <si>
    <t>RESENDE</t>
  </si>
  <si>
    <t>30/08/2022 A 31/08/2022</t>
  </si>
  <si>
    <t>2022-06095858</t>
  </si>
  <si>
    <t>24/08/2022 A 26/08/2022</t>
  </si>
  <si>
    <t>3º ENCONTRO CONSEPRE</t>
  </si>
  <si>
    <t>BRASILIA -DF</t>
  </si>
  <si>
    <t>2022-06097709</t>
  </si>
  <si>
    <t>2022-06097681</t>
  </si>
  <si>
    <t>CAMPOS DOS GOYTACASES E NOVA FRIBURGO</t>
  </si>
  <si>
    <t>01/09/2022 A 02/09/2022</t>
  </si>
  <si>
    <t>IMPLEMENTAÇÃO PLANO DE ABANDONO NO FÓRUM DE CASEMIRO DE ABREU</t>
  </si>
  <si>
    <t>IMPLEMENTAÇÃO PLANO DE ABANDONO NO FÓRUM DE CAMPOS E NOVA FRIBURGO</t>
  </si>
  <si>
    <t>2022-06098331</t>
  </si>
  <si>
    <t>30/08/2022 A 01/09/2022</t>
  </si>
  <si>
    <t>2022-06098823</t>
  </si>
  <si>
    <t>VASSOURAS, BARRA MANSA E PORTO REAL</t>
  </si>
  <si>
    <t>2022-06097792</t>
  </si>
  <si>
    <t>CARMO, SAPUCAIA E SÃO JOSÉ DO VALE DO RIO PRETO</t>
  </si>
  <si>
    <t>30/08/22 A 31/08/2022</t>
  </si>
  <si>
    <t>2022-06099405</t>
  </si>
  <si>
    <t>31/08/2022 A 01/09/2022</t>
  </si>
  <si>
    <t>TRAJANO DE MORAES</t>
  </si>
  <si>
    <t>08/09/2022 A 09/09/2022</t>
  </si>
  <si>
    <t>IMPLEMENTAÇÃO PLANO DE ABANDONO NO FÓRUM DE TRAJANO DE MORAES</t>
  </si>
  <si>
    <t>2022-06100256</t>
  </si>
  <si>
    <t>2022-06098275</t>
  </si>
  <si>
    <t>WALCLEIA SANTOS DE ASSIS</t>
  </si>
  <si>
    <t>CAMPOS DOS GOYTACASES</t>
  </si>
  <si>
    <t>VISTORIA TÉCNICA RELATIVA AO SISTEMA FOTOVOLTAICO</t>
  </si>
  <si>
    <t>2022-06099915</t>
  </si>
  <si>
    <t>QUISSAMÃ E SÃO FRANCISCO DO ITABAPUANA</t>
  </si>
  <si>
    <t>05/09/2022 A 06/09/2022</t>
  </si>
  <si>
    <t>2022-06099925</t>
  </si>
  <si>
    <t>MACAÉ E CASIMIRO DE ABREU</t>
  </si>
  <si>
    <t>2022-06099868</t>
  </si>
  <si>
    <t>SÃO JOÃO DA BARRA E CONCEIÇÃO DE MACABÚ</t>
  </si>
  <si>
    <t>2022-06096694</t>
  </si>
  <si>
    <t>MARCELO DOS SANTOS MORAES</t>
  </si>
  <si>
    <t>2022-06101162</t>
  </si>
  <si>
    <t>PEDRO FREIRE RAGUENET</t>
  </si>
  <si>
    <t>03/04/2022 A 20/04/2022</t>
  </si>
  <si>
    <t>Curso de Direito Internacional dos Conflitos Armados (CDICA 2022) na Escola Superior de Guerra</t>
  </si>
  <si>
    <t>2022-06102081</t>
  </si>
  <si>
    <t>FERNANDA GALLIZA DO AMARAL</t>
  </si>
  <si>
    <t>NATAL - RN</t>
  </si>
  <si>
    <t>21/09/2022 A 23/09/2022</t>
  </si>
  <si>
    <t>REUNIÃO DA CÂMARA NACIONAL DE GESTORES DE PRECATÓRIOS</t>
  </si>
  <si>
    <t>2022-06101525</t>
  </si>
  <si>
    <t>BÚZIOS E SÃO PEDRO DA ALDEIA</t>
  </si>
  <si>
    <t>2022-06100264</t>
  </si>
  <si>
    <t>2022-06103169</t>
  </si>
  <si>
    <t>RESENDE, BARRA MANSA E VOLTA REDONDA</t>
  </si>
  <si>
    <t>13/09/2022 A 14/09/2022</t>
  </si>
  <si>
    <t>2022-06104048</t>
  </si>
  <si>
    <t>12/09/2022 A 13/09/2022</t>
  </si>
  <si>
    <t>PRESTAÇÃO DE SERVIÇO À DGSEI - CGJ</t>
  </si>
  <si>
    <t>2022-06104035</t>
  </si>
  <si>
    <t>CHARRIER DA SILVA FERREIRA</t>
  </si>
  <si>
    <t>MIGUEL PEREIRA</t>
  </si>
  <si>
    <t>20/08/2022 A 21/08/2022</t>
  </si>
  <si>
    <t>PRESTAÇÃO DE SERVIÇO À DGSEI - PRESIDENTE TJERJ</t>
  </si>
  <si>
    <t>BRUNO HENRIQUE FREITAS DOMAIS</t>
  </si>
  <si>
    <t>2022-06104019</t>
  </si>
  <si>
    <t>CLAUDIO RIBEIRO DE FREITAS</t>
  </si>
  <si>
    <t>2022-06091235</t>
  </si>
  <si>
    <t>2022-06101972</t>
  </si>
  <si>
    <t>MONISE GUIMARÃES MARTINS</t>
  </si>
  <si>
    <t>14/09/2022 A 15/09/2022</t>
  </si>
  <si>
    <t>FAZER RELEASE - REUNIÃO DO PRESIDENTE TJ COM JUÍZES DA COMARCA</t>
  </si>
  <si>
    <t>2022-06102138</t>
  </si>
  <si>
    <t>SÃOPEDRO DA ALDEIA  E OUTROS</t>
  </si>
  <si>
    <t>2022-06103654</t>
  </si>
  <si>
    <t>PETRÓPOLIS, TERESÓPOLIS E ITAIPAVA</t>
  </si>
  <si>
    <t>15/09/2022 A 16/09/2022</t>
  </si>
  <si>
    <t>2022-06103015</t>
  </si>
  <si>
    <t>MACAÉ, CONCEIÇÃO DE MACABÚ E OUTROS</t>
  </si>
  <si>
    <t>12/09/2022 A 16/09/2022</t>
  </si>
  <si>
    <t>AVALIAÇÃO DE SEGURANÇA PATRIMONIAL (Contrato 003/0080/2020 e PA-163.642/2019)</t>
  </si>
  <si>
    <t>ALINI PEREIRA BRITO</t>
  </si>
  <si>
    <t>2022-06104203</t>
  </si>
  <si>
    <t>19/09/2022 A 20/09/2022</t>
  </si>
  <si>
    <t>RETIRADA DE EXTINTORES PARA MANUTENÇÃO, CONFORME CONTRATO 003/0080/2020.</t>
  </si>
  <si>
    <t>2022-06106783</t>
  </si>
  <si>
    <t>TANNIT TIMM MENESCAL CONDE</t>
  </si>
  <si>
    <t>2022-06105868</t>
  </si>
  <si>
    <t>2022-06107169</t>
  </si>
  <si>
    <t>PRESTAÇÃO DE SERVIÇO A DGSEI - PRESIDENTE DO TJERJ</t>
  </si>
  <si>
    <t>2022-06107185</t>
  </si>
  <si>
    <t>SÃO PAULO -SP</t>
  </si>
  <si>
    <t>20/09/2022 A 22/09/2022</t>
  </si>
  <si>
    <t>FELIPE VARELA DA FONSECA DE OLIVEIRA</t>
  </si>
  <si>
    <t>2022-06107183</t>
  </si>
  <si>
    <t>2022-06107159</t>
  </si>
  <si>
    <t>ALVARO MARQUES DE ANDRADE NETO</t>
  </si>
  <si>
    <t>2022-06107338</t>
  </si>
  <si>
    <t>FRANCISCO COSTA MATIAS DE CARVALHO</t>
  </si>
  <si>
    <t>17-34682</t>
  </si>
  <si>
    <t>JACKSON PINHEIRO DOS SANTOS</t>
  </si>
  <si>
    <t>2022-06107176</t>
  </si>
  <si>
    <t>CASEMIRO DE ABREU E OUTROS</t>
  </si>
  <si>
    <t>PRESTAÇÃO DE SERVIÇO A DGSEI</t>
  </si>
  <si>
    <t>2022-06105578</t>
  </si>
  <si>
    <t>2022-06105575</t>
  </si>
  <si>
    <t>2022-06106285</t>
  </si>
  <si>
    <t>19/09/2022 A 23/09/2022</t>
  </si>
  <si>
    <t>SAPUCAIA-RJ</t>
  </si>
  <si>
    <t>22/09/2022 A 23/09/2022</t>
  </si>
  <si>
    <t>IMPLEMENTAÇÃO PLANO DE ABANDONO NO FÓRUM DE SAPUCAIA-RJ</t>
  </si>
  <si>
    <t>2022-06104610</t>
  </si>
  <si>
    <t>DAIGO SANTOS JORDÃO</t>
  </si>
  <si>
    <t>21/09/2022 A 22/09/2022</t>
  </si>
  <si>
    <t>2022-06106132</t>
  </si>
  <si>
    <t>CASIMIRO DE ABREU E OUTROS</t>
  </si>
  <si>
    <t>RETIRADA DE PROCESSOS FÍSICOS PARA DIGITALIZAÇÃO NO TJ</t>
  </si>
  <si>
    <t>2022-06109693</t>
  </si>
  <si>
    <t>2022-06087637</t>
  </si>
  <si>
    <t>PRESTAÇÃO DE SERVIÇO A DGSEI -  CGJ</t>
  </si>
  <si>
    <t>EDGARD RENATO OLIVEIRA DE CARVALHO</t>
  </si>
  <si>
    <t>JULIANA BENEVIDES DE BARROS ARAÚJO</t>
  </si>
  <si>
    <t>DALAS - EUA</t>
  </si>
  <si>
    <t>12/10/2022 a 20/10/2022</t>
  </si>
  <si>
    <t>130ª CONFERÊNCIA E EXPOSIÇÃO ANUAL DA I.A.C.P.</t>
  </si>
  <si>
    <t>2022-06108404</t>
  </si>
  <si>
    <t>MIGUEL PEREIRA E OUTROS</t>
  </si>
  <si>
    <t>27/09/2022 A 30/09/2022</t>
  </si>
  <si>
    <t>2022-06108612</t>
  </si>
  <si>
    <t>28/09/2022 A 29/09/2022</t>
  </si>
  <si>
    <t>SÃO PEDRO DA ALDEIA E CABO FRIO</t>
  </si>
  <si>
    <t>2022-06109721</t>
  </si>
  <si>
    <t>LUDMILLA DE AZEVEDO CARVALHO</t>
  </si>
  <si>
    <t>CURITIBA-PR</t>
  </si>
  <si>
    <t>28/09/2022 A 01/10/2022</t>
  </si>
  <si>
    <t>PARTICIPAÇÃO NA 23ª REUNIÃO DO CONSELHO DE AUTORIDADES CENTRAIS BRASILEIRAS-CACB</t>
  </si>
  <si>
    <t>2022-06104244</t>
  </si>
  <si>
    <t>2022-06110212</t>
  </si>
  <si>
    <t>MARIA DAS GRAÇAS DOS SANTOS DUARTE</t>
  </si>
  <si>
    <t>2022-06109751</t>
  </si>
  <si>
    <t>CABO FRIO-RJ</t>
  </si>
  <si>
    <t>ACOMPANHAR PRESIDENTE TJERJ NA VISITA AO 6º NUR</t>
  </si>
  <si>
    <t>ACOMPANHAR PRESIDENTE TJERJ NA VISITA AO 11º NUR</t>
  </si>
  <si>
    <t>2022-06111457</t>
  </si>
  <si>
    <t>03/10/2022 A 07/10/2022</t>
  </si>
  <si>
    <t>2022-06112229</t>
  </si>
  <si>
    <t>06/10/2022 A 07/10/2022</t>
  </si>
  <si>
    <t>CERIMÔNIA SELO MULHERES LIBERTAS DE 2022 - TJMG</t>
  </si>
  <si>
    <t>2022-06110607</t>
  </si>
  <si>
    <t>SEROPEDICA E OUTROS</t>
  </si>
  <si>
    <t>03/10/2022 A 04/10/2022</t>
  </si>
  <si>
    <t>2022-06112933</t>
  </si>
  <si>
    <t>FLAVIA ROMANO DE REZENDE</t>
  </si>
  <si>
    <t>19/10/2022 A 21/10/2022</t>
  </si>
  <si>
    <t>I JORNADA DE DIREITO TRIBUTÁRIO - CONSELHO DA JUSTIÇA FEDERAL</t>
  </si>
  <si>
    <t>2022-06112845</t>
  </si>
  <si>
    <t>27/09/2022 A 29/09/2022</t>
  </si>
  <si>
    <t>SEMINÁRIO ELETRÔNICO DE REGISTROS PÚBLICOS</t>
  </si>
  <si>
    <t>2022-06106682</t>
  </si>
  <si>
    <t>VISTORIA TÉCNICA REFERENTE AO CONTRATO 003/0413/2022</t>
  </si>
  <si>
    <t>2022-06110522</t>
  </si>
  <si>
    <t>FATIMA CRISTINA DA SILVA ALVES</t>
  </si>
  <si>
    <t>28/09/2022 A 30/09/2022</t>
  </si>
  <si>
    <t>2022-06114665</t>
  </si>
  <si>
    <t>CERIMÔNIA DE ENTREGA DA MEDALHA DO MÉRITO JUDICIÁRIO</t>
  </si>
  <si>
    <t>2022-06114719</t>
  </si>
  <si>
    <t>PALMAS - TO</t>
  </si>
  <si>
    <t>05/10/2022 A 07/10/2022</t>
  </si>
  <si>
    <t>ENCONTRO CONSEPRE</t>
  </si>
  <si>
    <t>2022-06114285</t>
  </si>
  <si>
    <t>10/10/2022 A 11/10/2022</t>
  </si>
  <si>
    <t>2022-06114106</t>
  </si>
  <si>
    <t>PARAÍBA DO SUL</t>
  </si>
  <si>
    <t>13/10/2022 A 14/10/2022</t>
  </si>
  <si>
    <t>IMPLEMENTAÇÃO PLANO DE ABANDONO NO FÓRUM DE PARAÍBA DO SUL</t>
  </si>
  <si>
    <t>2022-06114478</t>
  </si>
  <si>
    <t>PARACAMBI, PIRAÍ E BARRA DO PIRAÍ</t>
  </si>
  <si>
    <t>10/10/2022 A 10/10/2022</t>
  </si>
  <si>
    <t>2022-06113556</t>
  </si>
  <si>
    <t>JULIO CESAR TEIXEIRA JUNIOR</t>
  </si>
  <si>
    <t>FISCALIZAÇÃO PARA COMISSÃO DE APLICAÇÃO DOS RECURSOS DE PRESTAÇÃO PECUNIÁRIA - COAPP</t>
  </si>
  <si>
    <t>2022-06113557</t>
  </si>
  <si>
    <t>BARRA DO PIRAI E OUTROS</t>
  </si>
  <si>
    <t>2022-06112334</t>
  </si>
  <si>
    <t>BARRA MANSA E OUTROS</t>
  </si>
  <si>
    <t>2022-06113158</t>
  </si>
  <si>
    <t>2022-06112325</t>
  </si>
  <si>
    <t>26/09/2022 A 28/09/2022</t>
  </si>
  <si>
    <t>2022-06112317</t>
  </si>
  <si>
    <t>PEDRO FERNANDES DE ANDRADE PINTO</t>
  </si>
  <si>
    <t>ESTÁGIO ESPECIAL DE INTELIGÊNCIA - EB</t>
  </si>
  <si>
    <t>2022-06114122</t>
  </si>
  <si>
    <t>18/09/2022 A 30/09/2022</t>
  </si>
  <si>
    <t>2022-06116687</t>
  </si>
  <si>
    <t>MENDES</t>
  </si>
  <si>
    <t>20/10/2022 A 21/10/2022</t>
  </si>
  <si>
    <t>IMPLEMENTAÇÃO PLANO DE ABANDONO NO FÓRUM DE MENDES</t>
  </si>
  <si>
    <t>2022-06116681</t>
  </si>
  <si>
    <t>2022-06117302</t>
  </si>
  <si>
    <t>ANDRÉ GUSTAVO CORRÊA DE ANDRADE</t>
  </si>
  <si>
    <t>AMSTERDAM-HOLANDA</t>
  </si>
  <si>
    <t>02/10/2022 A 08/10/2022</t>
  </si>
  <si>
    <t>FORUM OF LEGAL ACTORS</t>
  </si>
  <si>
    <t>2022-06118742</t>
  </si>
  <si>
    <t>MACAÉ E OUTROS</t>
  </si>
  <si>
    <t>17/10/2022 A 19/10/2022</t>
  </si>
  <si>
    <t>2022-06118759</t>
  </si>
  <si>
    <t>2022-06118750</t>
  </si>
  <si>
    <t>24/10/2022 A 25/10/2022</t>
  </si>
  <si>
    <t>2022-06117338</t>
  </si>
  <si>
    <t>2022-06118431</t>
  </si>
  <si>
    <t>17/10/2022 A 21/10/2022</t>
  </si>
  <si>
    <t>SEGURANÇA PATRIMONIAL</t>
  </si>
  <si>
    <t>SÃO FRANCISCO DE ITABAPUANA E OUTRO</t>
  </si>
  <si>
    <t>ANGRA DOS REIS E OUTRO</t>
  </si>
  <si>
    <t>MIGUEL PEREIRA E OUTRO</t>
  </si>
  <si>
    <t>2022-06120444</t>
  </si>
  <si>
    <t>LUIZ MARCIO VICTOR ALVES PEREIRA</t>
  </si>
  <si>
    <t>SÃO LUIZ DO MARANHÃO</t>
  </si>
  <si>
    <t>03/11/2022 A 04/11/2022</t>
  </si>
  <si>
    <t>PARTICIPAR DE SOLENIDADE DE OUTORGA DE MEDALHA DO MÉRITO</t>
  </si>
  <si>
    <t>2022-06114139</t>
  </si>
  <si>
    <t>DIEGO CARVALHO NAPOLITANO</t>
  </si>
  <si>
    <t>24/10/2022 A 28/10/2022</t>
  </si>
  <si>
    <t>TREINAMENTO BANCO DE DADOS DO PJE</t>
  </si>
  <si>
    <t>2022-06105971</t>
  </si>
  <si>
    <t>6ª EDIÇÃO DO EXPOJUD - Congresso de Inovação, Tecnologia e Direiro para o Ecosistema da Justiça</t>
  </si>
  <si>
    <t>10/19474</t>
  </si>
  <si>
    <t>RENATO WARWAR SILVA</t>
  </si>
  <si>
    <t>2022-06115784</t>
  </si>
  <si>
    <t>CRISTINA TEREZA GAULIA</t>
  </si>
  <si>
    <t>27/09/2022 A 28/09/2022</t>
  </si>
  <si>
    <t>REUNIÃO ESCOLA NACIONAL DE FORMAÇÃO E APERFEIÇOAMENTO DE MAGISTRADOS (ENFAM) NO STJ</t>
  </si>
  <si>
    <t>2022-06120192</t>
  </si>
  <si>
    <t>JOÃO LUIZ DO NASCIMENTO VIEIRA</t>
  </si>
  <si>
    <t>27/10/2022 A 30/10/2022</t>
  </si>
  <si>
    <t>2022-06122264</t>
  </si>
  <si>
    <t>TERESÓPOLIS E GUAPIMIRIM</t>
  </si>
  <si>
    <t>03/11/2022 A 04/11/2002</t>
  </si>
  <si>
    <t>2022-06122249</t>
  </si>
  <si>
    <t>RIO BONITO, SILVA JARDIM, BÚZIOS E CABO FRIO</t>
  </si>
  <si>
    <t>31/10/2022 A 01/11/2022</t>
  </si>
  <si>
    <t>2022-06121522</t>
  </si>
  <si>
    <t>VITOR DOS SANTOS DAMIANI</t>
  </si>
  <si>
    <t>28/10/2022 A 30/10/2022</t>
  </si>
  <si>
    <t>CARLOS AUGUSTO FARIA MARINS</t>
  </si>
  <si>
    <t>PATRICK TAVEIRA DA CUNHA BRAGA</t>
  </si>
  <si>
    <t>2022-06121535</t>
  </si>
  <si>
    <t>DOUGLAS FERREIRA PINTO</t>
  </si>
  <si>
    <t>MANGARATIBA E ANGRA DOS REIS</t>
  </si>
  <si>
    <t>RAMON LUIZ FREITAS</t>
  </si>
  <si>
    <t>FABIANO COSTA BESERRA</t>
  </si>
  <si>
    <t>DAVIDSON DOS SANTOS CUNHA</t>
  </si>
  <si>
    <t>2022-06121415</t>
  </si>
  <si>
    <t>NILTON MARIANO QUINTANILHA JÚNIOR</t>
  </si>
  <si>
    <t>GLÁUCIO MARTINS DE AZEVEDO</t>
  </si>
  <si>
    <t>CLÁUDIO ARTHUR DE OLIVEIRA</t>
  </si>
  <si>
    <t>FLÁVIO NOGUEIRA DE SOUZA</t>
  </si>
  <si>
    <t>26/10/2022 A 30/10/2022</t>
  </si>
  <si>
    <t>2022-06123986</t>
  </si>
  <si>
    <t>MARCELO ALMEIDA DE MORAES MARINHO</t>
  </si>
  <si>
    <t>11/11/2022 A 20/11/2022</t>
  </si>
  <si>
    <t>FÓRUM INTEGRAÇÃO BRASIL - EUROPA</t>
  </si>
  <si>
    <t>FABIO UCHOA PINTO DE MIRANDA MONTENEGRO</t>
  </si>
  <si>
    <t>11/11/2022 A 19/11/2022</t>
  </si>
  <si>
    <t>CAETANO ERNESTO DA FONSECA COSTA</t>
  </si>
  <si>
    <t>ELTON MARTINEZ CARVALHO LEME</t>
  </si>
  <si>
    <t>11/11/2022 A 18/11/2022</t>
  </si>
  <si>
    <t>JOÃO ZIRALDO MAIA</t>
  </si>
  <si>
    <t>RODRIGO FARIA DE SOUSA</t>
  </si>
  <si>
    <t>SANDRO PITTHAN ESPINDOLA</t>
  </si>
  <si>
    <t>13/11/2022 A 20/11/2022</t>
  </si>
  <si>
    <t>07/11/2022 A 11/11/2022</t>
  </si>
  <si>
    <t>SERVIÇO MANUNTENÇÃO - EXTINTORES E MANGUEIRAS DE INCÊNDIO</t>
  </si>
  <si>
    <t>2022-06124958</t>
  </si>
  <si>
    <t>2022-06124972</t>
  </si>
  <si>
    <t>QUISSAMÃ</t>
  </si>
  <si>
    <t>10/11/2022 A 11/11/2022</t>
  </si>
  <si>
    <t>IMPLEMENTAÇÃO PLANO DE ABANDONO NO FÓRUM DE QUISSAMÃ</t>
  </si>
  <si>
    <t>2022-06126398</t>
  </si>
  <si>
    <t>LYSIA MARIA DA ROCHA MESQUITA</t>
  </si>
  <si>
    <t>08/11/2022 A 11/11/2022</t>
  </si>
  <si>
    <t>JUSTIÇA ITINERANTE MARÍTIMA</t>
  </si>
  <si>
    <t>2022-06126543</t>
  </si>
  <si>
    <t>2022-06126006</t>
  </si>
  <si>
    <t>06/11/2022 A 11/11/2022</t>
  </si>
  <si>
    <t>2022-06126001</t>
  </si>
  <si>
    <t>2022-06127118</t>
  </si>
  <si>
    <t>LORENA PAOLA NUNES BOCCIA</t>
  </si>
  <si>
    <t>COLÉGIO DE COORDENADORES DA INFÂNCIA E JUVENTUDE, FONAJUV E FONAJUP</t>
  </si>
  <si>
    <t>DANIEL KONDER DE ALMEIDA</t>
  </si>
  <si>
    <t>SERGIO LUIZ RIBEIRO DE SOUZA</t>
  </si>
  <si>
    <t>IMPLEMENTAÇÃO PLANO DE ABANDONO DE ÁREA (RESENDE) E ENTREGA DE SUPORTE DE EXTINTOR (V. REDONDA)</t>
  </si>
  <si>
    <t>2022-06128218</t>
  </si>
  <si>
    <t>SALVADOR - BA</t>
  </si>
  <si>
    <t>09/11/2022 A 12/11/2022</t>
  </si>
  <si>
    <t>90º ENCOGE</t>
  </si>
  <si>
    <t>FERNANDA XAVIER DE BRITO</t>
  </si>
  <si>
    <t>RENATA GUARINO MARTINS</t>
  </si>
  <si>
    <t>2022-06129102</t>
  </si>
  <si>
    <t>2022-06121552</t>
  </si>
  <si>
    <t>DIEGO VERISSIMO DE OLIVEIRA ARAÚJO</t>
  </si>
  <si>
    <t>PRESTAÇÃO DE SERVIÇO DGSEI - CGJ</t>
  </si>
  <si>
    <t>2022-06121265</t>
  </si>
  <si>
    <t>MACAÉ, CAMPOS DOS GOYTACAZES E OUTROS</t>
  </si>
  <si>
    <t>2022-06123880</t>
  </si>
  <si>
    <t>GUAPIMIRIM E TERESÓPOLIS</t>
  </si>
  <si>
    <t>2022-06121385</t>
  </si>
  <si>
    <t>MIGUEL PEREIRA, PATY DO ALFERES E OUTROS</t>
  </si>
  <si>
    <t>2022-06121391</t>
  </si>
  <si>
    <t>ANGRA E PARATY</t>
  </si>
  <si>
    <t>2022-06129730</t>
  </si>
  <si>
    <t>21/11/2022 A 22/11/2022</t>
  </si>
  <si>
    <t>16º ENCONTRO NACIONAL DO PODER JUDICIÁRIO</t>
  </si>
  <si>
    <t>2022-06121750</t>
  </si>
  <si>
    <t>26/10/2022 a 28/10/2022</t>
  </si>
  <si>
    <t>PRESTAÇÃO DE SERVIÇO DGSEI - PRESIDENTE DO TJRJ</t>
  </si>
  <si>
    <t>WILLIAM JOSE PINTO DA COSTA</t>
  </si>
  <si>
    <t>2022-06130763</t>
  </si>
  <si>
    <t>GOIÂNIA - GO</t>
  </si>
  <si>
    <t>16/11/2022 A 17/11/2022</t>
  </si>
  <si>
    <t>REUNIÃO CÂMARA NACIONAL DE GESTORES DE PRECATÓRIOS</t>
  </si>
  <si>
    <t>2022-06129045</t>
  </si>
  <si>
    <t>MICHELE VIEIRA DE OLIVEIRA</t>
  </si>
  <si>
    <t>2022-06128321</t>
  </si>
  <si>
    <t>05/11/2022 A 08/11/2022</t>
  </si>
  <si>
    <t>PRESTAÇÃO DE SERVIÇO A DGSEI - PRESIDENTE TJ</t>
  </si>
  <si>
    <t>2022-06128345</t>
  </si>
  <si>
    <t>PAULO SALMON DO NASCIMENTO ALVES</t>
  </si>
  <si>
    <t>MICHEL XAVIER DA SÁ</t>
  </si>
  <si>
    <t>BÚZIOS</t>
  </si>
  <si>
    <t>11/11/2022 A 15/11/2022</t>
  </si>
  <si>
    <t>2022-06128332</t>
  </si>
  <si>
    <t>2022-06128327</t>
  </si>
  <si>
    <t>JACQUELINE MATTOS DA VEIGA</t>
  </si>
  <si>
    <t>2022-06131660</t>
  </si>
  <si>
    <t>OTTAWA - CANADA</t>
  </si>
  <si>
    <t>30/10/2022 A 04/11/2022</t>
  </si>
  <si>
    <t>"10th International Conference on the Training of the Judiciary" (IOJT)</t>
  </si>
  <si>
    <t>2022-06130533</t>
  </si>
  <si>
    <t>TERESÓPOLIS</t>
  </si>
  <si>
    <t>30/11/2022 A 01/12/2022</t>
  </si>
  <si>
    <t>FISCALIZAÇÃO - SERVIÇOS EXTRAJUDICIAIS</t>
  </si>
  <si>
    <t>MARCOS PINHEIRO GOMES</t>
  </si>
  <si>
    <t>2022-06132323</t>
  </si>
  <si>
    <t>ANDRE SOUZA BRITO</t>
  </si>
  <si>
    <t>GUAPIMIRIM E OUTROS</t>
  </si>
  <si>
    <t>2022-06120367</t>
  </si>
  <si>
    <t>CLEIVER CARVALHAL CARNEIRO</t>
  </si>
  <si>
    <t>PORTO ALEGRE - RS</t>
  </si>
  <si>
    <t>24/11/2022 A 26/11/2022</t>
  </si>
  <si>
    <t>EVENTO PHP CONFERENCE 2022</t>
  </si>
  <si>
    <t>DANIEL RIBEIRO DE OLIVEIRA BAPTISTA</t>
  </si>
  <si>
    <t>2022-06135235</t>
  </si>
  <si>
    <t>BONITO - MS</t>
  </si>
  <si>
    <t>22/11/2022 A 26/11/2022</t>
  </si>
  <si>
    <t>V ENCONTRO DO CONSEPRE</t>
  </si>
  <si>
    <t>28/11/2022 A 30/11/2022</t>
  </si>
  <si>
    <t>BELÉM - PA</t>
  </si>
  <si>
    <t>2022-06135666</t>
  </si>
  <si>
    <t>V ENCONTRO COCEVID E XIV FONAVID</t>
  </si>
  <si>
    <t>2022-06135125</t>
  </si>
  <si>
    <t>ALEXANDRE CORREA DE CARVALHO</t>
  </si>
  <si>
    <t>CURITIBA - PR</t>
  </si>
  <si>
    <t>06/12/2022 A 08/12/2022</t>
  </si>
  <si>
    <t>CONSEPRE</t>
  </si>
  <si>
    <t>2022-06134312</t>
  </si>
  <si>
    <t>ROBSON JOSÉ DE BRITO</t>
  </si>
  <si>
    <t>GABRIELA BITTENCOUT CASTRO</t>
  </si>
  <si>
    <t>04/12/2022 A 06/12/2022</t>
  </si>
  <si>
    <t>2022-06135097</t>
  </si>
  <si>
    <t>GUSTAVO PEREIRA NUNES</t>
  </si>
  <si>
    <t>ITAIPAVA</t>
  </si>
  <si>
    <t>09/12/2022 A 11/12/2022</t>
  </si>
  <si>
    <t>2022-06137232</t>
  </si>
  <si>
    <t>WASHINGTON - EUA</t>
  </si>
  <si>
    <t>07/12/2022 A 11/12/2022</t>
  </si>
  <si>
    <t>WORKSHOP REALIZADO NA OEA (ORGANIZAÇÃO DOS ESTADOS AMERICANOS)</t>
  </si>
  <si>
    <t>2022-06136646</t>
  </si>
  <si>
    <t>FÁBIO DO NASCIMENTO</t>
  </si>
  <si>
    <t>ANGRA DOS REIS</t>
  </si>
  <si>
    <t>PETRÓPOLIS E OUTRO</t>
  </si>
  <si>
    <t>2022-06136644</t>
  </si>
  <si>
    <t>PETRÓPOLIS</t>
  </si>
  <si>
    <t>10/12/2022 A 11/12/2022</t>
  </si>
  <si>
    <t>FLÁVIO NOGUEIRA SOUZA</t>
  </si>
  <si>
    <t>2022-06137675</t>
  </si>
  <si>
    <t>PORTO REAL E OUTROS</t>
  </si>
  <si>
    <t>12/12/2022 A 16/12/2022</t>
  </si>
  <si>
    <t>MANUTENÇÃO DE APARELHOS EXTINTORES DE INCÊNDIO</t>
  </si>
  <si>
    <t>2022-06137600</t>
  </si>
  <si>
    <t>ANDRÉ AMARAL GURGEL MONTEIRO DE BARROS</t>
  </si>
  <si>
    <t>07/12/2022 A 07/12/2022</t>
  </si>
  <si>
    <t>PARTICIPAÇÃO NO I SIMPÓSIO TÉCNICO DO CONSEPRE</t>
  </si>
  <si>
    <t>2022-06137608</t>
  </si>
  <si>
    <t>PIRAÍ E OUTRO</t>
  </si>
  <si>
    <t>14/12/2022 A 16/12/2022</t>
  </si>
  <si>
    <t>IMPLEMENTAÇÃO PLANO DE ABANDONO NO FÓRUM DE PIRAÍ E PAULO DE FRONTIN</t>
  </si>
  <si>
    <t>2022-06139632</t>
  </si>
  <si>
    <t>22/12/2022 A 23/12/2022</t>
  </si>
  <si>
    <t>2022-06139418</t>
  </si>
  <si>
    <t>BOM JARDI, CORDEIRO E CANTAGALO</t>
  </si>
  <si>
    <t>19/12/2022 A 20/12/2022</t>
  </si>
  <si>
    <t>FISCALIZAÇÃO E ORIENTAÇÃO DOS POLICIAIS MILITARES E VERIFICAÇÃO DO SISTEMA DE ALARME</t>
  </si>
  <si>
    <t>2022-06139406</t>
  </si>
  <si>
    <t>BARRA DO PIRAÍ E PIRAÍ</t>
  </si>
  <si>
    <t>15/12/2022 A 16/12/2022</t>
  </si>
  <si>
    <t>FISCALIZAÇÃO E ORIENTAÇÃO DOS POLICIAIS MILITARES E VERIFICAÇÃO DO SISTEMA DE MONITORAMENTO</t>
  </si>
  <si>
    <t>2022-06139410</t>
  </si>
  <si>
    <t>MIGUEL PEREIRA E PATY DO ALFERES</t>
  </si>
  <si>
    <t>2022-06139422</t>
  </si>
  <si>
    <t>VOLTA REDONDA E BARRA MANSA</t>
  </si>
  <si>
    <t>AVALIAÇÃO DE SEGURANÇA PATRIMONIAL E ORIENTAÇÃO AOS POL.MILITARES</t>
  </si>
  <si>
    <t>2022-06139643</t>
  </si>
  <si>
    <t>CASIMIRO DE ABREU E CONCEIÇÃO DE MACABÚ</t>
  </si>
  <si>
    <t>2022-06139625</t>
  </si>
  <si>
    <t>BÚZIOS E RIO DAS OSTRAS</t>
  </si>
  <si>
    <t>2022-06139626</t>
  </si>
  <si>
    <t>ARRAIAL DO CABO E IGUABA</t>
  </si>
  <si>
    <t>2022-06139621</t>
  </si>
  <si>
    <t>CABO DRIO E SÃO PEDRO DA ALDEIA</t>
  </si>
  <si>
    <t>2022-06140133</t>
  </si>
  <si>
    <t>26/12/2022 A 27/12/2022</t>
  </si>
  <si>
    <t>2022-06140429</t>
  </si>
  <si>
    <t>ARRAIAL DO CABO E SAQUAREMA</t>
  </si>
  <si>
    <t>29/12/2022 A 30/12/2022</t>
  </si>
  <si>
    <t>2022-06123927</t>
  </si>
  <si>
    <t>MARCELUS DIOGO ROSA</t>
  </si>
  <si>
    <t>UELBERT SANTOS VIEIRA</t>
  </si>
  <si>
    <t>ARRAIAL DO CABO</t>
  </si>
  <si>
    <t>01/11/2022 A 04/11/2022</t>
  </si>
  <si>
    <t>2022-06137784</t>
  </si>
  <si>
    <t>30/11/2022 A 02/12/2022</t>
  </si>
  <si>
    <t>II ENCONTRO NACIONAL DOS LABORATÓRIOS DE INOVAÇÃO DO PODER JUDICIÁRIO</t>
  </si>
  <si>
    <t>2022-06134357</t>
  </si>
  <si>
    <t>LUCIANA FIALA DE SIQUEIRA CARVALHO</t>
  </si>
  <si>
    <t>29/11/2022 A 02/12/2022</t>
  </si>
  <si>
    <t>FONAVID 2022</t>
  </si>
  <si>
    <t>2022-06137796</t>
  </si>
  <si>
    <t>2022-06137787</t>
  </si>
  <si>
    <t>FOZ DO IGUAÇU - PR</t>
  </si>
  <si>
    <t>19/01/2023 A 22/01/2023</t>
  </si>
  <si>
    <t>06/11/2022 A 09/11/2022</t>
  </si>
  <si>
    <t>2023-06009925</t>
  </si>
  <si>
    <t>PARATY, ANGRA E OUTROS</t>
  </si>
  <si>
    <t>23/01/2023 A 27/01/2023</t>
  </si>
  <si>
    <t>2023-06009317</t>
  </si>
  <si>
    <t>CAMBUCI</t>
  </si>
  <si>
    <t>31/01/2023 A 02/02/2023</t>
  </si>
  <si>
    <t>MARIA ELAINE ADELINO PONTES</t>
  </si>
  <si>
    <t>2023-06018907</t>
  </si>
  <si>
    <t>SIMONE CUBER ARAUJO PINTO</t>
  </si>
  <si>
    <t>BRASILIA - DF</t>
  </si>
  <si>
    <t>01/03/2023 A 03/03/2023</t>
  </si>
  <si>
    <t>PARTICIPAÇÃO NO 1º ENCONTRO COM DIRETORES E COORDENADORES DAS ESCOLAS JUDICIAIS E DA MAGISTRATURA - RENAJUM</t>
  </si>
  <si>
    <t>2023-06019580</t>
  </si>
  <si>
    <t>15/02/2023 A 16/02/2023</t>
  </si>
  <si>
    <t>REUNIÃO NO STJ DA ESCOLA NACIONAL DA MAGISTRATURA - ENM</t>
  </si>
  <si>
    <t>2023-06022372</t>
  </si>
  <si>
    <t>27/01/2023 A 29/01/2023</t>
  </si>
  <si>
    <t>PRESTAÇÃO DE SERVIÇO AO DES. PRESIDENTE DO TJRJ</t>
  </si>
  <si>
    <t>2023-06022373</t>
  </si>
  <si>
    <t>28/01/2023 A 31/01/2023</t>
  </si>
  <si>
    <t>JACQUELINE MATTOS DA VEIGA ADAME</t>
  </si>
  <si>
    <t>2023-06022374</t>
  </si>
  <si>
    <t>2023-06022375</t>
  </si>
  <si>
    <t>VOLTA REDONDA</t>
  </si>
  <si>
    <t>PRESTAÇÃO DE SERVIÇO A SGSEI - CGJ</t>
  </si>
  <si>
    <t>2023-06022376</t>
  </si>
  <si>
    <t>17/02/2023 A 20/02/2023</t>
  </si>
  <si>
    <t>2023-06024261</t>
  </si>
  <si>
    <t>GILVAN ALVES FARIA</t>
  </si>
  <si>
    <t>BELO HORIZONTE - MG</t>
  </si>
  <si>
    <t>01/03/2023 A 04/03/2023</t>
  </si>
  <si>
    <t>VI ENCONTRO DO CONSEPRE</t>
  </si>
  <si>
    <t>MARCUS HENRIQUE PINTO BASILIO</t>
  </si>
  <si>
    <t>2023-06024815</t>
  </si>
  <si>
    <t>24/01/2023 A 24/01/2023</t>
  </si>
  <si>
    <t>VISITA AO CNJ (SISTEMA CARCERÁRIO)</t>
  </si>
  <si>
    <t>MARCELO OLIVEIRA DA SILVA</t>
  </si>
  <si>
    <t>2023-06019610</t>
  </si>
  <si>
    <t>TRES RIOS E VOLTA REDONDA</t>
  </si>
  <si>
    <t>13/02/2023 A 14/02/2023</t>
  </si>
  <si>
    <t>2023-06008079</t>
  </si>
  <si>
    <t>2023-06025373</t>
  </si>
  <si>
    <t>SÃO PEDRO D`ALDEIA E CABO FRIO</t>
  </si>
  <si>
    <t>02/03/2023 A 03/03/2023</t>
  </si>
  <si>
    <t>2023-06025394</t>
  </si>
  <si>
    <t>28/02/2023 A 01/032023</t>
  </si>
  <si>
    <t>2023-06025450</t>
  </si>
  <si>
    <t xml:space="preserve">MARCO AURÉLIO BEZERRA DE MELO </t>
  </si>
  <si>
    <t>2023-06025417</t>
  </si>
  <si>
    <t>SÃO JOÃO DA BARRA E QUISSAMÃ</t>
  </si>
  <si>
    <t>01/03/2023 A 02/03/2023</t>
  </si>
  <si>
    <t xml:space="preserve">AVALIAÇÃO DE SEGURANÇA PATRIMONIAL </t>
  </si>
  <si>
    <t>ENCONTRO COORDENADORES DAS ESCOLAS JUDICIAS E MAGISTRATURA LANÇAMENTO RENEJUM</t>
  </si>
  <si>
    <t>2023-06022365</t>
  </si>
  <si>
    <t>VALENÇA</t>
  </si>
  <si>
    <t>INSPEÇÃO EXTRAJUDICIAL</t>
  </si>
  <si>
    <t xml:space="preserve">DAIGO SANTOS JORDÃO </t>
  </si>
  <si>
    <t>2023-06029206</t>
  </si>
  <si>
    <t>ITAPERUNA E BOM JESUS DO ITABAPOANA</t>
  </si>
  <si>
    <t>08/03/2023 A 09/03/2023</t>
  </si>
  <si>
    <t>2023-06029087</t>
  </si>
  <si>
    <t>ITALVA</t>
  </si>
  <si>
    <t>09/10/2023 A 10/03/2023</t>
  </si>
  <si>
    <t>2023-06029209</t>
  </si>
  <si>
    <t>2023-06030389</t>
  </si>
  <si>
    <t>BRUNO VINICIUS DA ROS BODART DA COSTA</t>
  </si>
  <si>
    <t>REUNIÃO COM MINISTROS DO STF</t>
  </si>
  <si>
    <t>2023-06030367</t>
  </si>
  <si>
    <t>MARICÁ, CONCEIÇÃO MACABU E CASEMIRO DE ABREU</t>
  </si>
  <si>
    <t>09/03/2023 A 10/03/2023</t>
  </si>
  <si>
    <t>2023-06029588</t>
  </si>
  <si>
    <t>ARRAIAL DO CABO E IGUABA GRANDE</t>
  </si>
  <si>
    <t>2023-06031201</t>
  </si>
  <si>
    <t>20/02/2023 A 22/02/2023</t>
  </si>
  <si>
    <t>ALBERTO DE VASCONCELLOS DA FONSECA</t>
  </si>
  <si>
    <t>CARLOS AUGUSTO FARIAS MARINS</t>
  </si>
  <si>
    <t>2023-06028364</t>
  </si>
  <si>
    <t>GRACIA CRISTINA MOREIRA DO ROSARIO</t>
  </si>
  <si>
    <t>12/03/2023 A 30/06/2023</t>
  </si>
  <si>
    <t>CURSO SUPERIOR DE INTELIGÊNCIA ESTRATÉGICA (CSIE) ESCOLA SUPERIOR DE DEFESA</t>
  </si>
  <si>
    <t>2023-06031481</t>
  </si>
  <si>
    <t>ENGENHEIRO PAULO DE FRONTIN E MENDES</t>
  </si>
  <si>
    <t>14/03/2023 A 15/03/2023</t>
  </si>
  <si>
    <t>2023-06031166</t>
  </si>
  <si>
    <t>TERESÓPOLIS, CACHOEIRAS DE MACACU E NOVA FRIBURGO</t>
  </si>
  <si>
    <t>13/03/2023 A 14/03/2023</t>
  </si>
  <si>
    <t>2023-06020083</t>
  </si>
  <si>
    <t>FOZ DO IGUAÇU</t>
  </si>
  <si>
    <t>30/112022 A 02/12/2022</t>
  </si>
  <si>
    <t>XII FONAMEC</t>
  </si>
  <si>
    <t>2023-06033324</t>
  </si>
  <si>
    <t>MONICA MARIA COSTA DI PIERO</t>
  </si>
  <si>
    <t>07/03/2023 A 09/03/2022</t>
  </si>
  <si>
    <t>I FONAREF</t>
  </si>
  <si>
    <t>2023-06033707</t>
  </si>
  <si>
    <t>15/03/2023 A 17/03/2023</t>
  </si>
  <si>
    <t>ENCONTRO DA CÂMARA NACIONAL DE GESTORES DE PRECATÓRIOS</t>
  </si>
  <si>
    <t>14/03/2023 a 17/03/2023</t>
  </si>
  <si>
    <t>2023-06033391</t>
  </si>
  <si>
    <t>MIRACEMA E SANTO ANTONIO DE PADUA</t>
  </si>
  <si>
    <t>2023-06033311</t>
  </si>
  <si>
    <t>16/03/2023 A 17/03/2023</t>
  </si>
  <si>
    <t>2023-06032722</t>
  </si>
  <si>
    <t>ITAIPAVA E PETRÓPOLIS</t>
  </si>
  <si>
    <t>15/03/2023 A 16/03/2023</t>
  </si>
  <si>
    <t>2023-06034606</t>
  </si>
  <si>
    <t>CAMPOS DOS GOYTACAZES E SILVA JARDIM</t>
  </si>
  <si>
    <t>2023-06034608</t>
  </si>
  <si>
    <t>20/03/2023 A 21/03/2023</t>
  </si>
  <si>
    <t>2023-06034920</t>
  </si>
  <si>
    <t>SAPUCAIA E SUMIDOURO</t>
  </si>
  <si>
    <t>21/03/2023 A 22/03/2023</t>
  </si>
  <si>
    <t>2023-06032378</t>
  </si>
  <si>
    <t>13/03/2023 A 17/03/2023</t>
  </si>
  <si>
    <t>CONTROLE E FISCALIZAÇÃO CONTRATO 003/0080/2020 - MANUT. EXTINTORES E MANGUEIRAS DE INCÊNDIO</t>
  </si>
  <si>
    <t>2023-06035613</t>
  </si>
  <si>
    <t>VASSOURAS E PARAÍBA DO SUL</t>
  </si>
  <si>
    <t>2023-06035678</t>
  </si>
  <si>
    <t>NATIVIDADE</t>
  </si>
  <si>
    <t>23/03/2023 A 24/03/2023</t>
  </si>
  <si>
    <t>2023-06035112</t>
  </si>
  <si>
    <t>CORREIÇÃO EXTRAORDINÁRIA</t>
  </si>
  <si>
    <t>2023-06037531</t>
  </si>
  <si>
    <t>LUIZ FELIPE FLEURY CORREA</t>
  </si>
  <si>
    <t>12/04/2023 A 14/04/2023</t>
  </si>
  <si>
    <t>REUNIÃO COM A EQUIPE DE GESTÃO AMBIENTAL DO TJSP</t>
  </si>
  <si>
    <t>2023-06029655</t>
  </si>
  <si>
    <t>CAMPOS DOS GOYTACAZES E SÃO PEDRO D´ALDEIA</t>
  </si>
  <si>
    <t>REUNIÃO CONSELHO DE VITALICIAMENTO - COVIT</t>
  </si>
  <si>
    <t>2023-06037281</t>
  </si>
  <si>
    <t>ITAOCARA E SÃO FIDELIS</t>
  </si>
  <si>
    <t>2023-06037963</t>
  </si>
  <si>
    <t>CLÁUDIA DE SÁ CARDOSO SCHKRAB</t>
  </si>
  <si>
    <t>13/04/2023 A 14/04/2023</t>
  </si>
  <si>
    <t>2023-06036088</t>
  </si>
  <si>
    <t>SÃO FRANCISCO DE ITABAPOANA E MACAÉ</t>
  </si>
  <si>
    <t>2023-06037448</t>
  </si>
  <si>
    <t>27/03/2023 A 28/032023</t>
  </si>
  <si>
    <t>2023-060356699</t>
  </si>
  <si>
    <t>14/03/2023 A 17/03/2023</t>
  </si>
  <si>
    <t>I CONGRESSO DOS CENTROS DE INTELIGÊNCIA DO PODER JUDICIÁRIO</t>
  </si>
  <si>
    <t>2023-06039002</t>
  </si>
  <si>
    <t>RIO DAS FLORES E PINHEIRAL</t>
  </si>
  <si>
    <t>29/03/2023 A 30/03/2023</t>
  </si>
  <si>
    <t>2023-06038359</t>
  </si>
  <si>
    <t>RESENDE E BARRA MANSA</t>
  </si>
  <si>
    <t>2023-06038136</t>
  </si>
  <si>
    <t>SAQUAREMA E ARARUAMA</t>
  </si>
  <si>
    <t>28/03/2023 A 29/03/2023</t>
  </si>
  <si>
    <t>2023-06038995</t>
  </si>
  <si>
    <t>30/03/2023 A 31/03/2023</t>
  </si>
  <si>
    <t>2023-06038998</t>
  </si>
  <si>
    <t>ITATIAIA E PORTO REAL</t>
  </si>
  <si>
    <t>2023-06040773</t>
  </si>
  <si>
    <t>V ENCONTRO NACIONAL DE INTELIGÊNCIA DO PODER JUDICIÁRIO</t>
  </si>
  <si>
    <t>VINICIUS FONSECA BARROS</t>
  </si>
  <si>
    <t>MARCELO DA SILVA MARTINS</t>
  </si>
  <si>
    <t>2023-06037914</t>
  </si>
  <si>
    <t>PARACAMBI E OUTROS</t>
  </si>
  <si>
    <t>27/03/2023 A 30/03/2023</t>
  </si>
  <si>
    <t>2023-06040813</t>
  </si>
  <si>
    <t>CANTAGALO</t>
  </si>
  <si>
    <t>04/04/2023 A 05/04/2023</t>
  </si>
  <si>
    <t>IMPLEMENTAÇÃO DE PLANO DE ABANDONO DO FÓRUM DE CANTAGALO</t>
  </si>
  <si>
    <t>2023-06042115</t>
  </si>
  <si>
    <t>26/03/2023 A 31/03/2023</t>
  </si>
  <si>
    <t>PRESTAÇÃO DE SERVIÇOS À DGSEI</t>
  </si>
  <si>
    <t>2023-06037680</t>
  </si>
  <si>
    <t>20/03/2023 A 24/03/2023</t>
  </si>
  <si>
    <t>2023-06039306</t>
  </si>
  <si>
    <t>2023-06043375</t>
  </si>
  <si>
    <t>JULIANA KALICHSZTEIN</t>
  </si>
  <si>
    <t>SÃO LUIZ - MA</t>
  </si>
  <si>
    <t>03/05/2023 A 05/05/2023</t>
  </si>
  <si>
    <t>ENCONTRO NACIONAL DE OUVIDORES DO BRASIL</t>
  </si>
  <si>
    <t>2023-06040906</t>
  </si>
  <si>
    <t>CLAUDIO BARROS PITANGA</t>
  </si>
  <si>
    <t>RENATA CRISTINE MACHADO DAVID</t>
  </si>
  <si>
    <t>28/03/2023 A 28/03/2023</t>
  </si>
  <si>
    <t>COBERTURA JORNALÍSTICA JUSTIÇA INTINERANTE MARÍTIMA</t>
  </si>
  <si>
    <t>2023-06039255</t>
  </si>
  <si>
    <t>2023-06040717</t>
  </si>
  <si>
    <t>DANIELE LIMA PIRES BARBOSA</t>
  </si>
  <si>
    <t>2023-06042459</t>
  </si>
  <si>
    <t>BARRA DO PIRAÍ</t>
  </si>
  <si>
    <t>2023-06042480</t>
  </si>
  <si>
    <t>LETÍCIA D`AIUTO DE MORAES FERREIRA MICHELLI</t>
  </si>
  <si>
    <t>26/03/2023 A 28/03/2023</t>
  </si>
  <si>
    <t>2023-06043979</t>
  </si>
  <si>
    <t>CARMO</t>
  </si>
  <si>
    <t>IMPLEMENTAÇÃO DE PLANO DE ABANDONO DO FÓRUM DE CARMO</t>
  </si>
  <si>
    <t>2023-06039285</t>
  </si>
  <si>
    <t>PARATY E OUTROS</t>
  </si>
  <si>
    <t>2023-06042141</t>
  </si>
  <si>
    <t>ANDREA CHRISTINA VAZ BARBOSA</t>
  </si>
  <si>
    <t>26/03/2023 A 30/03/2023</t>
  </si>
  <si>
    <t>1º CURSO NACIONAL DE FORMAÇÃO DE MULTIPLICADORES COM ENFOQUE EM POPULAÇÃO EM SITUAÇÃO DE RUA</t>
  </si>
  <si>
    <t>2023-06045304</t>
  </si>
  <si>
    <t>FÓRUM NACIONAL DE MEDIAÇÃO E CONCILIAÇÃO</t>
  </si>
  <si>
    <t>2023-06045897</t>
  </si>
  <si>
    <t>05/04/2023 A 09/04/2023</t>
  </si>
  <si>
    <t>MARCOS PAULO MACIEL VIEIRA</t>
  </si>
  <si>
    <t>DEIVISON DOS SANTOS CUNHA</t>
  </si>
  <si>
    <t>2023-06045442</t>
  </si>
  <si>
    <t>BRUNO VINÍCIUS DA RÔS BODART DA COSTA</t>
  </si>
  <si>
    <t>BRASÍLIA</t>
  </si>
  <si>
    <t>11/04/2023 A 13/04/2023</t>
  </si>
  <si>
    <t>12/04/2023 A 12/04/2023</t>
  </si>
  <si>
    <t>REUNIÃO COM MINISTRO LUÍS ROBERTO BARROSO</t>
  </si>
  <si>
    <t>2023-06046186</t>
  </si>
  <si>
    <t>MARCO AURELIO MARTINS GONÇALVES</t>
  </si>
  <si>
    <t>18/04/2023 A 19/04/2023</t>
  </si>
  <si>
    <t>REUNIÃO NO STF</t>
  </si>
  <si>
    <t>2023-06035790</t>
  </si>
  <si>
    <t>PAULA CARVALHO DIAS</t>
  </si>
  <si>
    <t>CAMPOS DO GOYTACAZES</t>
  </si>
  <si>
    <t>CORREIÇÃO JUDICIAL</t>
  </si>
  <si>
    <t>2023-06035767</t>
  </si>
  <si>
    <t>MARCELO DOS SANTOS</t>
  </si>
  <si>
    <t>2023-06035717</t>
  </si>
  <si>
    <t>IVANA DE AZEVEDO LOPES ZARUR</t>
  </si>
  <si>
    <t>2023-06035727</t>
  </si>
  <si>
    <t>LEONARDO SILVA DE OLIVEIRA</t>
  </si>
  <si>
    <t>15/03/2023 A 17/03/2024</t>
  </si>
  <si>
    <t>2023-06047285</t>
  </si>
  <si>
    <t>MARCOS ANDRÉ CHUT</t>
  </si>
  <si>
    <t>17/04/2023 A 18/04/2023</t>
  </si>
  <si>
    <t>VISITA TÉCNICA AO TRF 4ª REGIÃO E AO TJRS</t>
  </si>
  <si>
    <t>DANIEL DE LIMA HAAB</t>
  </si>
  <si>
    <t>RAFAEL DOS SANTOS ALVES</t>
  </si>
  <si>
    <t>2023-06046882</t>
  </si>
  <si>
    <t>17/04/2023 A 20/04/2023</t>
  </si>
  <si>
    <t>2023-06045758</t>
  </si>
  <si>
    <t>RIO CLARO E PARATY</t>
  </si>
  <si>
    <t>2023-06048387</t>
  </si>
  <si>
    <t>NATIVIDADE E PORCIÚNCULA</t>
  </si>
  <si>
    <t>2023-06051255</t>
  </si>
  <si>
    <t>GILMAR DE ALMEIDA SÁ</t>
  </si>
  <si>
    <t>09/05/2023 A 12/05/2023</t>
  </si>
  <si>
    <t>ENCONTRO NACIONAL DE MEMÓRIA DO PODER JUDICIÁRIO</t>
  </si>
  <si>
    <t>2023-06049725</t>
  </si>
  <si>
    <t>24/04/2023 A 28/04/2023</t>
  </si>
  <si>
    <t>AVALIAÇÃO DE SEGURANÇA - CONTRATO Nº 003/0080/2020</t>
  </si>
  <si>
    <t>2023-06050208</t>
  </si>
  <si>
    <t>CABO FRIO E SÃO PEDRO D`ALDEIA</t>
  </si>
  <si>
    <t>27/04/2023 A 28/04/2023</t>
  </si>
  <si>
    <t>2023-06050200</t>
  </si>
  <si>
    <t>2023-06051064</t>
  </si>
  <si>
    <t>CARMO E SÃO JOSE DO RIO PRETO</t>
  </si>
  <si>
    <t>2023-06053025</t>
  </si>
  <si>
    <t>25/04/2023 A 27/04/2023</t>
  </si>
  <si>
    <t>ENCONTRO DE TECNOLOGIA E INOVAÇÃO DA JUSTIÇA ESTADUAL</t>
  </si>
  <si>
    <t>2023-06053421</t>
  </si>
  <si>
    <t>02/05/2023 A 04/05/2023</t>
  </si>
  <si>
    <t>REUNIÃO COM A PRESIDÊNCIA DO TRF DA 4ª REGIÃO</t>
  </si>
  <si>
    <t>2023-06053687</t>
  </si>
  <si>
    <t>MARCO AURÉLIO MARTINS GONÇALVES</t>
  </si>
  <si>
    <t>04/05/2023 A 05/05/2023</t>
  </si>
  <si>
    <t>VISITA INSTITUCIONAL AO FÓRUM DE PETRÓPOLIS</t>
  </si>
  <si>
    <t>ALINE DE OLIVEIRA MULLER</t>
  </si>
  <si>
    <t xml:space="preserve">PETRÓPOLIS </t>
  </si>
  <si>
    <t>2023-06053787</t>
  </si>
  <si>
    <t>MARCIO FELIPE MARTINS GONÇALVES</t>
  </si>
  <si>
    <t>PETRÓPOLIS E ITAIPAVA</t>
  </si>
  <si>
    <t>05/05/2023 A 07/05/2023</t>
  </si>
  <si>
    <t xml:space="preserve"> A SERVIÇO DA PRESIDÊNCIA</t>
  </si>
  <si>
    <t>COMITÉ NACIONAL POP RUA JUD</t>
  </si>
  <si>
    <t>MICHEL XAVIER DE SÁ</t>
  </si>
  <si>
    <t>2023-06045900</t>
  </si>
  <si>
    <t>2023-06053632</t>
  </si>
  <si>
    <t>03/05/2023 A 04/05/2023</t>
  </si>
  <si>
    <t>VISTORIA TÉCNICA SISTEMA FOTOVOLTAICO FÓRUM</t>
  </si>
  <si>
    <t>2023-06053185</t>
  </si>
  <si>
    <t>ITALVA E LAJE DO MURIAÉ</t>
  </si>
  <si>
    <t>02/05/2023 a 03/05/2023</t>
  </si>
  <si>
    <t>2023-06056712</t>
  </si>
  <si>
    <t>A SERVIÇO DA PRESIDÊNCIA</t>
  </si>
  <si>
    <t>2023-06047513</t>
  </si>
  <si>
    <t>2023-06055665</t>
  </si>
  <si>
    <t>10/05/2023 A 12/05/2023</t>
  </si>
  <si>
    <t>2023-06055709</t>
  </si>
  <si>
    <t>2023-06056579</t>
  </si>
  <si>
    <t>SANTA MARIA MADALENA E OUTRO</t>
  </si>
  <si>
    <t>10/05/2023 A 11/05/2023</t>
  </si>
  <si>
    <t>DUAS BARRAS</t>
  </si>
  <si>
    <t>11/05/2023 A 12/05/2023</t>
  </si>
  <si>
    <t>2023-06059681</t>
  </si>
  <si>
    <t>REUNIÃO CNJ</t>
  </si>
  <si>
    <t>2023-06055397</t>
  </si>
  <si>
    <t>04/05/2023 A 05/04/2023</t>
  </si>
  <si>
    <t>ACOMPANHAR PRESIDENTE EM VISITA AO 3º NUR</t>
  </si>
  <si>
    <t>2023-06061739</t>
  </si>
  <si>
    <t>SÃO PAULO</t>
  </si>
  <si>
    <t>16/05/2023 A 19/05/2023</t>
  </si>
  <si>
    <t>I CONGRESSO FONINJ</t>
  </si>
  <si>
    <t>2023-06054435</t>
  </si>
  <si>
    <t>ALEXANDRE ABRAHÃO DIAS TEIXEIRA</t>
  </si>
  <si>
    <t>02/04/2023 A 21/04/2023</t>
  </si>
  <si>
    <t>ESTUDOS NA ESA</t>
  </si>
  <si>
    <t>2023-06061825</t>
  </si>
  <si>
    <t>17/05/2023 a 19/05/2023</t>
  </si>
  <si>
    <t>TRÊS RIOS E OUTROS</t>
  </si>
  <si>
    <t>2023-06060952</t>
  </si>
  <si>
    <t>ROSANE NAYLOR PEREIRA</t>
  </si>
  <si>
    <t>05/05/2023 A 05/05/2023</t>
  </si>
  <si>
    <t>RENATA CHRISTINE MACHADO DAVID</t>
  </si>
  <si>
    <t>2023-06063202</t>
  </si>
  <si>
    <t>ENASTIC - 10ª EDIÇÃO</t>
  </si>
  <si>
    <t>2023-06063856</t>
  </si>
  <si>
    <t>ROSANA ALBUQUERQUE FRANÇA</t>
  </si>
  <si>
    <t>FONAJUP e FONAJUV</t>
  </si>
  <si>
    <t>2023-06062157</t>
  </si>
  <si>
    <t>2023-06058058</t>
  </si>
  <si>
    <t>2023-06065209</t>
  </si>
  <si>
    <t>MARIA HELENA PINTO MACHADO</t>
  </si>
  <si>
    <t>FLORIANÓPOLIS-SC</t>
  </si>
  <si>
    <t>24/05/2023 A 26/05/2023</t>
  </si>
  <si>
    <t>FONAJE</t>
  </si>
  <si>
    <t>2023-06065139</t>
  </si>
  <si>
    <t>SÉRGIO LUIZ RIBEIRO DE SOUZA</t>
  </si>
  <si>
    <t>2023-06064114</t>
  </si>
  <si>
    <t>14/05/2023 A 20/05/2023</t>
  </si>
  <si>
    <t>CAEPE 2023</t>
  </si>
  <si>
    <t>2023-06063396</t>
  </si>
  <si>
    <t>ARMAÇÃO DOS BÚZIOS</t>
  </si>
  <si>
    <t>22/05/2023 A 23/05/2023</t>
  </si>
  <si>
    <t>INAUGURAÇÃO SECRETARIA DA PESSOA COM DEFICIÊNCIA</t>
  </si>
  <si>
    <t>ETHEL LÚCIA SCHLUCKEBIER MOREIRA DE SOUZA</t>
  </si>
  <si>
    <t>2023-06063366</t>
  </si>
  <si>
    <t>DAIANA OLIVEIRA VERLY</t>
  </si>
  <si>
    <t>2023-06063919</t>
  </si>
  <si>
    <t>25/05/2023 A 26/05/2023</t>
  </si>
  <si>
    <t>IMPLEMENTAÇÃO DO PLANO DE ABANDONO DO FÓRUM DE NOVA FRIBURGO</t>
  </si>
  <si>
    <t>2023-06064799</t>
  </si>
  <si>
    <t>CLÁUDIO ALMEIDA</t>
  </si>
  <si>
    <t>18/05/2023 A 19/05/2023</t>
  </si>
  <si>
    <t>INSTALAÇÃO SISTEMA FOTOVOLTÁICO</t>
  </si>
  <si>
    <t>2023-06065499</t>
  </si>
  <si>
    <t>PORTO ALEGRE-RS</t>
  </si>
  <si>
    <t>24/05/2023 A26/05/2023</t>
  </si>
  <si>
    <t>91º ENCOJE</t>
  </si>
  <si>
    <t>2023-06067126</t>
  </si>
  <si>
    <t>REQUSITADO</t>
  </si>
  <si>
    <t>CAMPOS DO JORDÃO-SP</t>
  </si>
  <si>
    <t>ATENDIMENTO A PRESIDÊNCIA</t>
  </si>
  <si>
    <t>30/05/2023 A 31/05/2023</t>
  </si>
  <si>
    <t>2023-06067122</t>
  </si>
  <si>
    <t>EDY CARLOS SANTOS MENDES</t>
  </si>
  <si>
    <t>17/05/2023 A 18/05/2023</t>
  </si>
  <si>
    <t>ATENDIMENTO A MAGISTRADO</t>
  </si>
  <si>
    <t>MARCOS ANTONIO PINHEIRO CHAGAS</t>
  </si>
  <si>
    <t>2023-06067112</t>
  </si>
  <si>
    <t>2023-06067326</t>
  </si>
  <si>
    <t>01/06/2023 A 02/06/2023</t>
  </si>
  <si>
    <t>01/06/2023 A 02/06/2026</t>
  </si>
  <si>
    <t>2023-06067032</t>
  </si>
  <si>
    <t>VALÉRIA PACHÁ BICHARA</t>
  </si>
  <si>
    <t>SANTA CATARINA-SC</t>
  </si>
  <si>
    <t>24/06/2023 A 26/05/2023</t>
  </si>
  <si>
    <t>2023-06064042</t>
  </si>
  <si>
    <t>22/05/2023 A 23/08/2023</t>
  </si>
  <si>
    <t>SANTO ANTONIO DE PÁDUA E CAMBUCI</t>
  </si>
  <si>
    <t>2023-06064172</t>
  </si>
  <si>
    <t>20/05/2023 A 28/05/2023</t>
  </si>
  <si>
    <t>I FÓRUM OEA - DESAFIOS ATUAIS PARA PODER JUDICIÁRIO E MP: CASO BRASIL</t>
  </si>
  <si>
    <t>2023-06067584</t>
  </si>
  <si>
    <t>RODRIGO FERREIRA COELHO</t>
  </si>
  <si>
    <t>31/05/2023 A 02/06/2023</t>
  </si>
  <si>
    <t>SEMINÁRIO GESTÃO ORÇAMENTÁRIA NO PJ</t>
  </si>
  <si>
    <t>JUSTINO HENRIQUE DE OLIVEIRA FREITAS</t>
  </si>
  <si>
    <t>ANA PAULA ANTUNES DA SILVA VARGES</t>
  </si>
  <si>
    <t>2023-06064038</t>
  </si>
  <si>
    <t>VOLTA REDONDA E PIRAÍ</t>
  </si>
  <si>
    <t>23/05/2023 A 24/05/2023</t>
  </si>
  <si>
    <t>2023-06066984</t>
  </si>
  <si>
    <t>2023-06064939</t>
  </si>
  <si>
    <t>29/05/2023 A 02/06/2023</t>
  </si>
  <si>
    <t>2023-06064954</t>
  </si>
  <si>
    <t>2023-06060963</t>
  </si>
  <si>
    <t>2023-06070248</t>
  </si>
  <si>
    <t>07/06/2023 A 11/06/2023</t>
  </si>
  <si>
    <t>2023-06070057</t>
  </si>
  <si>
    <t>FONAJUP, FONAJUV, COLINJ E ABRAMINJ</t>
  </si>
  <si>
    <t>2023-06070703</t>
  </si>
  <si>
    <t>MONICA LABUTO FRAGOSO MACHADO</t>
  </si>
  <si>
    <t>SÃO PÁULO-SP</t>
  </si>
  <si>
    <t>17/05/2023 A 19/05/2023</t>
  </si>
  <si>
    <t>2023-06063282</t>
  </si>
  <si>
    <t>VISITA AO TRF4 E TJRS</t>
  </si>
  <si>
    <t>2023-06063247</t>
  </si>
  <si>
    <t>08/05/2023 A 11/05/2023</t>
  </si>
  <si>
    <t>2023-06072124</t>
  </si>
  <si>
    <t>CLAUDIA DE SÁ CARDOSO SCHKRAB</t>
  </si>
  <si>
    <t>23/06/2023 A 23/06/2023</t>
  </si>
  <si>
    <t>EVENTO SUSTENTABILIDADE NO CNJ</t>
  </si>
  <si>
    <t>2023-06072119</t>
  </si>
  <si>
    <t>23/06/2023 A 24/06/2023</t>
  </si>
  <si>
    <t>FONAJUP E FONAJUV</t>
  </si>
  <si>
    <t>2023-06053934</t>
  </si>
  <si>
    <t>2023-06073236</t>
  </si>
  <si>
    <t>14/06/2023 A 16/06/2023</t>
  </si>
  <si>
    <t>I CONGRESSO DO SISTEMA BRASILEIRO DE PRECEDENTES</t>
  </si>
  <si>
    <t>2023-06073431</t>
  </si>
  <si>
    <t>SIMONE GASTESI CHEVRAND</t>
  </si>
  <si>
    <t>2023-06073715</t>
  </si>
  <si>
    <t>ANA MARIA PEREIRA DE OLIVEIRA</t>
  </si>
  <si>
    <t>24ª REUNIÃO DO CONSELHO DAS AUTORIDADES CENTRAIS BRASILEIRAS</t>
  </si>
  <si>
    <t>2023-06073894</t>
  </si>
  <si>
    <t>CAMPINAS E S.J. DOS CAMPOS/SP</t>
  </si>
  <si>
    <t>11/06/2023 A 16/06/2023</t>
  </si>
  <si>
    <t>CURSO DE ALTOS ESTUDOS DE POLÍTICA E ESTRATÉGIA - CAEPE 2023</t>
  </si>
  <si>
    <t>2023-06073819</t>
  </si>
  <si>
    <t>13/06/2023 A 14/06/2023</t>
  </si>
  <si>
    <t>EXPOSEC 2023 - FEIRA INTERNACIONAL DE SEGURANÇA</t>
  </si>
  <si>
    <t>WILLIAM RICARDO ALVES</t>
  </si>
  <si>
    <t>FABIO TEIXEIRA NUNES DA SILVA</t>
  </si>
  <si>
    <t>2023-06073811</t>
  </si>
  <si>
    <t>MARLEY ELYSIO DOS SANTOS</t>
  </si>
  <si>
    <t>RODRIGO DUQUE ESTRADA TENÓRIO CAVALCANTi FERNANDES</t>
  </si>
  <si>
    <t>2023-06073803</t>
  </si>
  <si>
    <t>2023-06074075</t>
  </si>
  <si>
    <t>CASIMIRO DE ABREU E TRAJANO DE MORAES</t>
  </si>
  <si>
    <t>25/05/2023 A 2.6/05/2023</t>
  </si>
  <si>
    <t>2023-06069712</t>
  </si>
  <si>
    <t>CRISTIANO FERNANDES MEDEIROS</t>
  </si>
  <si>
    <t>30/05/2023 A 03/06/2023</t>
  </si>
  <si>
    <t>AVALIAÇÃO DE INFRAESTRUTURA DE TI</t>
  </si>
  <si>
    <t>2023-06072782</t>
  </si>
  <si>
    <t>TRAJANO DE MORAES E SANTA MARIA MADALENA</t>
  </si>
  <si>
    <t>RIO DAS OSTRAS E OUTROS</t>
  </si>
  <si>
    <t>2023-06072761</t>
  </si>
  <si>
    <t>CORDEIRO E OUTROS</t>
  </si>
  <si>
    <t>2023-06072696</t>
  </si>
  <si>
    <t>MARICÁ, SAQUAREMA E OUTROS</t>
  </si>
  <si>
    <t>2023-06072740</t>
  </si>
  <si>
    <t>GUAPIMIRIM, TERESÓPOLIS E OUTROS</t>
  </si>
  <si>
    <t>2023-06072724</t>
  </si>
  <si>
    <t>2023-06072711</t>
  </si>
  <si>
    <t>ITABORAÍ E OUTROS</t>
  </si>
  <si>
    <t>2023-06072766</t>
  </si>
  <si>
    <t>DUAS BARRAS E SUMIDOURO</t>
  </si>
  <si>
    <t>2023-06072760</t>
  </si>
  <si>
    <t>DIEGO RIBEIRO DA SILVA</t>
  </si>
  <si>
    <t>PIRAÍ E OUTROS</t>
  </si>
  <si>
    <t>2023-06067980</t>
  </si>
  <si>
    <t>HÉLIO RIBEIRO DA COSTA</t>
  </si>
  <si>
    <t>SÃO PEDRO D`ALDEIA E OUTROS</t>
  </si>
  <si>
    <t>2023-06072754</t>
  </si>
  <si>
    <t>2023-06072751</t>
  </si>
  <si>
    <t>2023-06075180</t>
  </si>
  <si>
    <t>CORDEIRO</t>
  </si>
  <si>
    <t>22/06/2023 A 23/06/2023</t>
  </si>
  <si>
    <t>IMPLEMENTAÇÃO DO PLANO DE ABANDONO DO FÓRUM</t>
  </si>
  <si>
    <t>2023-06072742</t>
  </si>
  <si>
    <t>2023-06073466</t>
  </si>
  <si>
    <t>21/06/2023 A 23/06/2023</t>
  </si>
  <si>
    <t>2023-06076341</t>
  </si>
  <si>
    <t>18/06/2023 A 20/06/2023</t>
  </si>
  <si>
    <t>FÓRUM INTERNACIONAL DA JUSTIÇA E INOVAÇÃO</t>
  </si>
  <si>
    <t>2023-06072737</t>
  </si>
  <si>
    <t>2023-06072701</t>
  </si>
  <si>
    <t>PINHEIRAL E RIO CLARO</t>
  </si>
  <si>
    <t>2023-06066090</t>
  </si>
  <si>
    <t>31/05/2023 A 01/06/2023</t>
  </si>
  <si>
    <t>2023-06072058</t>
  </si>
  <si>
    <t>2023-06078645</t>
  </si>
  <si>
    <t>DANIELA MUNIZ BEZERRA DE MELO</t>
  </si>
  <si>
    <t>BRASILIA-DF</t>
  </si>
  <si>
    <t>27/06/2023 A 28/06/2023</t>
  </si>
  <si>
    <t>2023-06078465</t>
  </si>
  <si>
    <t>05/07/2023 A 07/07/2023</t>
  </si>
  <si>
    <t>7º ENCONTRO DO CONSEPRE</t>
  </si>
  <si>
    <t>2023-06079175</t>
  </si>
  <si>
    <t>FÓRUM INTERNACIONAL DE JUSTIÇA E INOVAÇÃO</t>
  </si>
  <si>
    <t>2023-06079190</t>
  </si>
  <si>
    <t>MEULBOURNE - AUSTRÁLIA</t>
  </si>
  <si>
    <t>XX ISA WORLD CONGRESS OF SOCIOLOGY</t>
  </si>
  <si>
    <t>2023-06073264</t>
  </si>
  <si>
    <t>2023-06077528</t>
  </si>
  <si>
    <t>26/06/2023 A 30/06/2023</t>
  </si>
  <si>
    <t>ITATIAIA E OUTROS</t>
  </si>
  <si>
    <t>2023-06076103</t>
  </si>
  <si>
    <t>JOSÉ MÁRIO CORREIA DA SILVA</t>
  </si>
  <si>
    <t>29/06/2023 A 30/06/2023</t>
  </si>
  <si>
    <t>2023-06057545</t>
  </si>
  <si>
    <t>2023-06079834</t>
  </si>
  <si>
    <t>27/06/2023 A 30/06/2023</t>
  </si>
  <si>
    <t>SIMPÓSIO EVOLUÇÃO DO DIREITO NA INSOLVÊNCIA</t>
  </si>
  <si>
    <t>25/06/2023 A 02/07/2023</t>
  </si>
  <si>
    <t>2023-06080605</t>
  </si>
  <si>
    <t>06/07/2023 A 10/07/2023</t>
  </si>
  <si>
    <t>2023-06078891</t>
  </si>
  <si>
    <t>RIO DAS OSTRAS</t>
  </si>
  <si>
    <t>04/07/2023 A 05/07/2023</t>
  </si>
  <si>
    <t>2023-06079493</t>
  </si>
  <si>
    <t>26/06/2023 a 29/06/2023</t>
  </si>
  <si>
    <t>KÁTIA COSTA BASTOS</t>
  </si>
  <si>
    <t>SERVDOR</t>
  </si>
  <si>
    <t>26/06/2023 A 29/06/2023</t>
  </si>
  <si>
    <t>2023-06081250</t>
  </si>
  <si>
    <t>ARARUAMA E OUTRO</t>
  </si>
  <si>
    <t>2023-06082379</t>
  </si>
  <si>
    <t>11/07/2023 A 12/07/2023</t>
  </si>
  <si>
    <t>REUNIÃO DO CONSELHO NACIONAL DE JUSTIÇA</t>
  </si>
  <si>
    <t>06/07/2023 A 07/07/2023</t>
  </si>
  <si>
    <t>I ENCONTRO DE COMISSÕES PREVENÇÃO  ASSÉDIO E DA DISCRIMINAÇÃO NO PJ</t>
  </si>
  <si>
    <t>2023-06081338</t>
  </si>
  <si>
    <t>CABO FRIO</t>
  </si>
  <si>
    <t>12/07/2023 A 14/07/2023</t>
  </si>
  <si>
    <t>2023-06080528</t>
  </si>
  <si>
    <t>29/06/2023 A 01/07/2023</t>
  </si>
  <si>
    <t>EVENTO JUSTIÇA ITINERANTE</t>
  </si>
  <si>
    <t>2023-06083686</t>
  </si>
  <si>
    <t>13/07/2023 A 14/07/2023</t>
  </si>
  <si>
    <t>VISITA AO 11º NUR</t>
  </si>
  <si>
    <t>NICOLE ROCHA CIARDULLI FERNANDES</t>
  </si>
  <si>
    <t>MILENE CRISTINE DA SILVA VIEIRA</t>
  </si>
  <si>
    <t>2023-06084871</t>
  </si>
  <si>
    <t>ALEXANDRE BARBOSA SILVA</t>
  </si>
  <si>
    <t>12/07/2023 A 13/07/2023</t>
  </si>
  <si>
    <t>COLETA DE PROCESSOS FÍSICOS</t>
  </si>
  <si>
    <t>2023-06080527</t>
  </si>
  <si>
    <t>2023-06081888</t>
  </si>
  <si>
    <t>GUILHERME KNIBEL FERREIRA</t>
  </si>
  <si>
    <t>POÁ-SP</t>
  </si>
  <si>
    <t>28/06/2023 A 29/06/2023</t>
  </si>
  <si>
    <t>VISTORIA UNIDADES TÉCNICAS PARA JUSTIÇA ITINERANTE</t>
  </si>
  <si>
    <t>2023-06085087</t>
  </si>
  <si>
    <t>VALENÇA E OUTRO</t>
  </si>
  <si>
    <t>17/07/2023 A 18/07/2023</t>
  </si>
  <si>
    <t>MENDES E OUTRO</t>
  </si>
  <si>
    <t>2023-06084728</t>
  </si>
  <si>
    <t>ARMAÇÃO DOS BÚZIOS E OUTROS</t>
  </si>
  <si>
    <t>2023-06085393</t>
  </si>
  <si>
    <t>2023-06084719</t>
  </si>
  <si>
    <t>SANTO ANTONIO DE PÁDUA E OUTRO</t>
  </si>
  <si>
    <t>2023-06084461</t>
  </si>
  <si>
    <t>NATIVIDADE E OUTRO</t>
  </si>
  <si>
    <t>05/07/2023 A 06/07/2023</t>
  </si>
  <si>
    <t>2023-06084448</t>
  </si>
  <si>
    <t>BOM JESUS DO ITABAPOANA E OUTRO</t>
  </si>
  <si>
    <t>2023-06084484</t>
  </si>
  <si>
    <t>14/07/2023 A 14/07/2023</t>
  </si>
  <si>
    <t>COBERTURA FOTOGRÁFICA VISITA PRESIDENCIAL</t>
  </si>
  <si>
    <t>2023-06084491</t>
  </si>
  <si>
    <t>14/07/2024 A 14/07/2023</t>
  </si>
  <si>
    <t>18/07/2023 A 19/07/2023</t>
  </si>
  <si>
    <t>2023-06085877</t>
  </si>
  <si>
    <t>17/07/2023 A 21/07/2023</t>
  </si>
  <si>
    <t>SERVIÇOS DE CONTROLE, FISCALIZAÇÃO E MANUTENÇÃO</t>
  </si>
  <si>
    <t>2023-06072799</t>
  </si>
  <si>
    <t>TRÊS RIO S E OUTROS</t>
  </si>
  <si>
    <t>2023-06089170</t>
  </si>
  <si>
    <t>COBERTURA JORNALÍSTICA VISITA PRESIDENCIAL AO FÓRUM</t>
  </si>
  <si>
    <t>2023-06089119</t>
  </si>
  <si>
    <t>2023-06089003</t>
  </si>
  <si>
    <t>03/08/2023 A 04/08/2023</t>
  </si>
  <si>
    <t>POSSE  MINISTRO STF</t>
  </si>
  <si>
    <t>TRAJANO DE MORAES E  OUTRO</t>
  </si>
  <si>
    <t>2023-06089561</t>
  </si>
  <si>
    <t>27/07/2023 A 28/07/2023</t>
  </si>
  <si>
    <t>JUSTIÇA ITINERANTE</t>
  </si>
  <si>
    <t>2023-06089560</t>
  </si>
  <si>
    <t>2023-06089513</t>
  </si>
  <si>
    <t>2023-06088949</t>
  </si>
  <si>
    <t>25/07/2023 A 26/07/2023</t>
  </si>
  <si>
    <t>2023-06087592</t>
  </si>
  <si>
    <t>PAULO CESAR DA FONSECA SOUZA</t>
  </si>
  <si>
    <t>20/07/2023 A 21/07/2023</t>
  </si>
  <si>
    <t>2023-06089140</t>
  </si>
  <si>
    <t>RIO DAS FLORES E VASSOURAS</t>
  </si>
  <si>
    <t>26/07/2023 A 27/07/2023</t>
  </si>
  <si>
    <t>2023-06089571</t>
  </si>
  <si>
    <t>PRESTAÇÃO DE SERVIÇO À SGSEI -  PRESIDÊNCIA DO TJ</t>
  </si>
  <si>
    <t>2023-06088527</t>
  </si>
  <si>
    <t>RIO CLARO E ANGRA DOS REIS</t>
  </si>
  <si>
    <t>IMPLEMENTAÇÃO DO PLANO DE ABANDONO DOS FORÚNS</t>
  </si>
  <si>
    <t>2023-06089477</t>
  </si>
  <si>
    <t>SÃO FIDELIS E ITAOCARA</t>
  </si>
  <si>
    <t>2023-06090758</t>
  </si>
  <si>
    <t>ARMAÇÃO DE BÚZIOS</t>
  </si>
  <si>
    <t>26/07/2023 A 28/07/2023</t>
  </si>
  <si>
    <t>2023-06090760</t>
  </si>
  <si>
    <t>2023-06089283</t>
  </si>
  <si>
    <t>12/07/2023 A 15/07/2023</t>
  </si>
  <si>
    <t>ENCONTROS DOS GMFs JUSTIÇA JUVENIL</t>
  </si>
  <si>
    <t>ROBERTO MARTINS SOARES</t>
  </si>
  <si>
    <t>ANDRÉ RICARDO DE FRANCISCIS RAMOS</t>
  </si>
  <si>
    <t>2023-06084429</t>
  </si>
  <si>
    <t>25/07/2023 A 27/07/2023</t>
  </si>
  <si>
    <t>2023-06089041</t>
  </si>
  <si>
    <t>TERESOPOLIS E FRIBURGO</t>
  </si>
  <si>
    <t>24/07/2023 A 25/07/2023</t>
  </si>
  <si>
    <t>VISITAS AO NUR</t>
  </si>
  <si>
    <t>2023-06089685</t>
  </si>
  <si>
    <t>ACOMPANJHAR PRESIDÊNCIA DO TJ</t>
  </si>
  <si>
    <t>2023-06092454</t>
  </si>
  <si>
    <t>DESEMBARDOR</t>
  </si>
  <si>
    <t>MANAUS-AM</t>
  </si>
  <si>
    <t>30/07/2023 A 05/08/2023</t>
  </si>
  <si>
    <t>CURSO DE ALTOS ESTUDOS DE POLÍTICA E ESTRATÉGIA (ESG)</t>
  </si>
  <si>
    <t>2023-06092418</t>
  </si>
  <si>
    <t>RIO CLARO E OUTROS</t>
  </si>
  <si>
    <t>01/08/2023 A 03/08/2023</t>
  </si>
  <si>
    <t>2023-06091715</t>
  </si>
  <si>
    <t>TRES RIO E PARAÍBA DO SUL</t>
  </si>
  <si>
    <t>31/07/2023 A 01/08/2023</t>
  </si>
  <si>
    <t>2023-06091712</t>
  </si>
  <si>
    <t>SÃO PEDRO DA ALDEIA E ARRAIAL DO CABO</t>
  </si>
  <si>
    <t>01/08/2023 A 02/08/2023</t>
  </si>
  <si>
    <t>2023-06089025</t>
  </si>
  <si>
    <t xml:space="preserve">MARCO AURÉLIO MARTINS GONÇALVES </t>
  </si>
  <si>
    <t>VISITA AO NUR</t>
  </si>
  <si>
    <t>2023-06094444</t>
  </si>
  <si>
    <t>GILSON DA SILVA OLIVEIRA JUNIOR</t>
  </si>
  <si>
    <t xml:space="preserve">PRESTAÇÃO DE SERVIÇO À SGSEI </t>
  </si>
  <si>
    <t>PRESTAÇÃO DE SERVIÇO A SGSEI</t>
  </si>
  <si>
    <t>2023-06093971</t>
  </si>
  <si>
    <t>PORCIÚNCULA E OUTROS</t>
  </si>
  <si>
    <t>08/08/2023 A 09/08/2023</t>
  </si>
  <si>
    <t>2023-06093984</t>
  </si>
  <si>
    <t>2023-06095129</t>
  </si>
  <si>
    <t>10/08/2023 A 11/08/2023</t>
  </si>
  <si>
    <t>2023-06095153</t>
  </si>
  <si>
    <t>2023-06090347</t>
  </si>
  <si>
    <t>MANGARATIVA E OUTROS</t>
  </si>
  <si>
    <t>09/08/2023 A 10/08/2023</t>
  </si>
  <si>
    <t>VISTORIA DE APARELHOS DE AR CONDICIONADO</t>
  </si>
  <si>
    <t>2023-06097594</t>
  </si>
  <si>
    <t>14/08/2023 A 16/08/2023</t>
  </si>
  <si>
    <t>REUNIÃO NO CNJ</t>
  </si>
  <si>
    <t>2023-06095141</t>
  </si>
  <si>
    <t>2023-06098579</t>
  </si>
  <si>
    <t>SIMONE CUBER ARAÚJO PINTO</t>
  </si>
  <si>
    <t>03/09/2023 A 06/09/2023</t>
  </si>
  <si>
    <t>CURSO DE FORMAÇÃO DE FORMADORES NÍVEL 2 EMFAM</t>
  </si>
  <si>
    <t>2023-06098151</t>
  </si>
  <si>
    <t>SÃO FRANCISCO DE ITABAPOANA E QUISSAMÃ</t>
  </si>
  <si>
    <t>17/08/2023 A 18/08/2023</t>
  </si>
  <si>
    <t>2023-06095310</t>
  </si>
  <si>
    <t>BARRA MANSA E ANGRA DOS REIS</t>
  </si>
  <si>
    <t>2023-06097895</t>
  </si>
  <si>
    <t>CAMPOS DOS GOYTACAZES E VALENÇA</t>
  </si>
  <si>
    <t>16/08/2023 A 17/08/2023</t>
  </si>
  <si>
    <t>RESENDE, BARRA MANSA E VALENÇA</t>
  </si>
  <si>
    <t>2023-06096212</t>
  </si>
  <si>
    <t>2023-06100363</t>
  </si>
  <si>
    <t>SALVADOR-BA</t>
  </si>
  <si>
    <t>23/08/2023 A 25/08/2023</t>
  </si>
  <si>
    <t>I SIMPÓSIO NACIONAL SOBRE LGPD NO PODER JUDICIÁRIO</t>
  </si>
  <si>
    <t>2023-06100666</t>
  </si>
  <si>
    <t>24/08/2023 A 25/08/2023</t>
  </si>
  <si>
    <t>I ENCONTRO NACIONAL DOS TRIBUNAIS DE JUSTIÇAS      (USUÁRIOS PJe)</t>
  </si>
  <si>
    <t>2023-06099668</t>
  </si>
  <si>
    <t>2023-06099666</t>
  </si>
  <si>
    <t>MÁRIO CARLOS CORREIA FILHO</t>
  </si>
  <si>
    <t xml:space="preserve">MIGUEL PEREIRA </t>
  </si>
  <si>
    <t>19/08/2023 A 20/08/2023</t>
  </si>
  <si>
    <t>CARLOS HENRIQUE LIMA DE CASTRO</t>
  </si>
  <si>
    <t>2023-06099675</t>
  </si>
  <si>
    <t>EVALDO COSTA DE MOURA</t>
  </si>
  <si>
    <t>CLEBER DE OLIVEIRA PAES LEME</t>
  </si>
  <si>
    <t>2023-06099671</t>
  </si>
  <si>
    <t xml:space="preserve">BARRA MANSA </t>
  </si>
  <si>
    <t>2023-06099672</t>
  </si>
  <si>
    <t>ALBERTO DE VASCONCELOS DA FONSECA</t>
  </si>
  <si>
    <t>2023-06100735</t>
  </si>
  <si>
    <t>EVERALDO CRUZ DA SILVA</t>
  </si>
  <si>
    <t>2023-06099669</t>
  </si>
  <si>
    <t>THIAGO FAUSTINO DE FIGUEIREDO</t>
  </si>
  <si>
    <t>2023-06098947</t>
  </si>
  <si>
    <t>MACAÉ, SILVA JARDIM E MARICÁ</t>
  </si>
  <si>
    <t>2023-06098958</t>
  </si>
  <si>
    <t>RIO DAS FLORES E SAPUCAIA</t>
  </si>
  <si>
    <t>2023-06096723</t>
  </si>
  <si>
    <t>11/08/2023 A 11/08/2023</t>
  </si>
  <si>
    <t>2023-06096706</t>
  </si>
  <si>
    <t>2023-06099853</t>
  </si>
  <si>
    <t>ANGRA DOS REIS E OUTROS</t>
  </si>
  <si>
    <t>21/08/2023 A 22/08/2023</t>
  </si>
  <si>
    <t>2023-06101523</t>
  </si>
  <si>
    <t>28/08/2023 A 29/08/2023</t>
  </si>
  <si>
    <t>REUNIÃO PREPARATÓRIA XVII ENCONTRO PODER JUDICIÁRIO</t>
  </si>
  <si>
    <t>2023-06099848</t>
  </si>
  <si>
    <t>DJOI EDUARD DOS SANTOS SILVEIRA</t>
  </si>
  <si>
    <t>SERVIDOIR</t>
  </si>
  <si>
    <t>2023-06101767</t>
  </si>
  <si>
    <t>VANESSA DE OLIVEIRA CAVALIERI</t>
  </si>
  <si>
    <t>EVENTO CNJ JUSTIÇA RESTAURATIVA</t>
  </si>
  <si>
    <t>CRISTIANE DE CASTRO MELO</t>
  </si>
  <si>
    <t>PATRICIA GLYCERIO RODRIGUES PINHO</t>
  </si>
  <si>
    <t>CLÁUDIA MÁRCIA GONÇALVES VIDAL</t>
  </si>
  <si>
    <t>2023-06100839</t>
  </si>
  <si>
    <t>JOÃO LUIZ DA COSTA LOBO JUNIOR</t>
  </si>
  <si>
    <t>23/082023 A 24/08/2023</t>
  </si>
  <si>
    <t>2023-06100426</t>
  </si>
  <si>
    <t>SÃO SEBASTIÃO DO ALTO E OUTROS</t>
  </si>
  <si>
    <t>22/08/2023 A 23/08/2023</t>
  </si>
  <si>
    <t>2023-06101616</t>
  </si>
  <si>
    <t>TERESÓPOLIS E OUTRO</t>
  </si>
  <si>
    <t>23/08/2023 A 24/08/2023</t>
  </si>
  <si>
    <t>2023-06100835</t>
  </si>
  <si>
    <t>JOÃO CARLOS METEDEIRO DE OLIVERA</t>
  </si>
  <si>
    <t>SAQUAREMA E OUTRO</t>
  </si>
  <si>
    <t>2023-06104279</t>
  </si>
  <si>
    <t>31/08/2023 A 01/09/2023</t>
  </si>
  <si>
    <t>PRESTAÇÃO DE SERVIÇO A PRESIDÊNCIA</t>
  </si>
  <si>
    <t>2023-06102113</t>
  </si>
  <si>
    <t>28/09/2023 A 29/09/2023</t>
  </si>
  <si>
    <t>2023-06104686</t>
  </si>
  <si>
    <t>28/08/2023 A 29/09/2023</t>
  </si>
  <si>
    <t>17º ENCONTRO NACIONAL DO PODER JUDICIÁRIO</t>
  </si>
  <si>
    <t>2023-06103976</t>
  </si>
  <si>
    <t>GUILHERME RUKUIZA CZEKAY</t>
  </si>
  <si>
    <t>29/08/2023 A 30/08/2023</t>
  </si>
  <si>
    <t>INNOVATE - OBSERVALIDADE DIGITAL</t>
  </si>
  <si>
    <t>2023-06106292</t>
  </si>
  <si>
    <t>30/08/2023 A 01/09/2023</t>
  </si>
  <si>
    <t>2023-06106330</t>
  </si>
  <si>
    <t>2023-06106835</t>
  </si>
  <si>
    <t xml:space="preserve">MÁRCIO FELIPE MARTINS GONÇALVES </t>
  </si>
  <si>
    <t>06/09/2023 A 10/09/2023</t>
  </si>
  <si>
    <t>2023-06106591</t>
  </si>
  <si>
    <t>REUNIÃO 17º ENCONTRO NACIONAL DO PODER JUDICIÁRIO</t>
  </si>
  <si>
    <t>2023-06104004</t>
  </si>
  <si>
    <t>CESAR FELIPE CURY</t>
  </si>
  <si>
    <t>30/08/2023 A 31/08/2023</t>
  </si>
  <si>
    <t>14º FONAMEC</t>
  </si>
  <si>
    <t>2023-06105333</t>
  </si>
  <si>
    <t>CARMO E CANTAGALO</t>
  </si>
  <si>
    <t>2023-06106456</t>
  </si>
  <si>
    <t>NILTON MARIANO QUINTANILHA JUNIOR</t>
  </si>
  <si>
    <t>2023-06105337</t>
  </si>
  <si>
    <t>TERESÓPOLIS E NOVA FRIBURGO</t>
  </si>
  <si>
    <t>2023-06106357</t>
  </si>
  <si>
    <t>FLAVIO NOGUEIRA SOUZA</t>
  </si>
  <si>
    <t>2023-06106732</t>
  </si>
  <si>
    <t xml:space="preserve">GUILHERME KNIBEL FERREIRA </t>
  </si>
  <si>
    <t>VISTORIA DAS UNIDADES MÓVEIS PROGRAMA JUSTIÇA ITINERANTE</t>
  </si>
  <si>
    <t>2023-06106537</t>
  </si>
  <si>
    <t>2023-06106540</t>
  </si>
  <si>
    <t>CAMBUCI E OUTROS</t>
  </si>
  <si>
    <t>05/09/2023 A 06/09/2023</t>
  </si>
  <si>
    <t>2023-06107630</t>
  </si>
  <si>
    <t>7º FONACOR</t>
  </si>
  <si>
    <t>2023-06108214</t>
  </si>
  <si>
    <t>MARIA ISABEL PAES GONÇALVES</t>
  </si>
  <si>
    <t>ACOMPANHAR PRESIDENTE VISITA AO NUR</t>
  </si>
  <si>
    <t>2023-06106955</t>
  </si>
  <si>
    <t>2023-06106957</t>
  </si>
  <si>
    <t>RIO DAS FLORES E PETRÓPOOLIS</t>
  </si>
  <si>
    <t>04/09/2023 A 05/09/2023</t>
  </si>
  <si>
    <t>2023-06106956</t>
  </si>
  <si>
    <t>JOAO CARLOS METEDEIRO DE OLIVEIRA</t>
  </si>
  <si>
    <t>ARARUAMA E CABO FRIO</t>
  </si>
  <si>
    <t>NOVA FRIBURGO E TERESÓPOLIS</t>
  </si>
  <si>
    <t>2023-06108581</t>
  </si>
  <si>
    <t>RICARDO RODRIGUES CARDOSO</t>
  </si>
  <si>
    <t>08/10/2023 A 15/10/2023</t>
  </si>
  <si>
    <t>IV NEW TRENDS COMMON LAW</t>
  </si>
  <si>
    <t>LONDRES - INGLATERRA</t>
  </si>
  <si>
    <t>2023-06108686</t>
  </si>
  <si>
    <t>ITAPERUNA E OUTRO</t>
  </si>
  <si>
    <t>PRESTAÇÃO DE SERVIÇOS A DGSEI</t>
  </si>
  <si>
    <t>MARCOS VINICIUS GENTIL DA SILVA</t>
  </si>
  <si>
    <t>GABRIEL DE OLIVEIRA ZÉFIRO</t>
  </si>
  <si>
    <t>CALIFÓRNIA - EUA</t>
  </si>
  <si>
    <t>11/102023 A 19/10/2023</t>
  </si>
  <si>
    <t>CONFERÊNCIA E EXPOSIÇÃO ANUAL IACP</t>
  </si>
  <si>
    <t>LUIZ MÁRCIO ALVES PEREIRA</t>
  </si>
  <si>
    <t>ANA PAULA MONTE FIGUEIREDO PENA BARROS</t>
  </si>
  <si>
    <t>11/10/2023 A 19/10/2023</t>
  </si>
  <si>
    <t>2023-06108844</t>
  </si>
  <si>
    <t>08/09/2023 A 10/09/2023</t>
  </si>
  <si>
    <t>2023-06108836</t>
  </si>
  <si>
    <t>2023-06106629</t>
  </si>
  <si>
    <t>VISITA AO 6º E 10º NUR</t>
  </si>
  <si>
    <t>2023-06106093</t>
  </si>
  <si>
    <t>WELLINGTON MARINHO MALDONADO</t>
  </si>
  <si>
    <t>10º NUR</t>
  </si>
  <si>
    <t>12/09/2023 A 13/09/2023</t>
  </si>
  <si>
    <t>2023-06109876</t>
  </si>
  <si>
    <t>2023-06110945</t>
  </si>
  <si>
    <t xml:space="preserve"> BRASILIA-DF</t>
  </si>
  <si>
    <t>25/09/2023 A 29/09/2023</t>
  </si>
  <si>
    <t>REUNIAO NO STF</t>
  </si>
  <si>
    <t>2023-06103161</t>
  </si>
  <si>
    <t>BRUNO CARDOSO CORREA</t>
  </si>
  <si>
    <t>11/09/2023 A 15/09/2023</t>
  </si>
  <si>
    <t>EVENTO MIND THE SEC 2023</t>
  </si>
  <si>
    <t>AROLDO DOS SANTOS BRUM</t>
  </si>
  <si>
    <t>2023-06104349</t>
  </si>
  <si>
    <t>TERESÓPOLIS E FRIBURGO</t>
  </si>
  <si>
    <t>VISITA AO 7º E 9º NUR</t>
  </si>
  <si>
    <t>ALBERTO REPUBLICANO MACEDO JUNIOR</t>
  </si>
  <si>
    <t>GABRIEL ALBUQUERQUE PINTO</t>
  </si>
  <si>
    <t>ALINI FERREIRA BRITO</t>
  </si>
  <si>
    <t>LUIZ FELIPE BARRETO DA SILVA</t>
  </si>
  <si>
    <t>30/085/2023 A 01/08/2023</t>
  </si>
  <si>
    <t>2023-06110500</t>
  </si>
  <si>
    <t>PORCIÚNCULA</t>
  </si>
  <si>
    <t>14/09/2023 A 15/09/2023</t>
  </si>
  <si>
    <t>IMPLEMENTAÇÃO PLANO DE ABANDONO DO FÓRUM</t>
  </si>
  <si>
    <t>2023-06111730</t>
  </si>
  <si>
    <t>NILSON LUIS LACERDA</t>
  </si>
  <si>
    <t>12/09/2023 A 14/09/2023</t>
  </si>
  <si>
    <t>XIII WORKSHOP SOBRE O SISTEMA PENITENCIÁRIO FEDERAL</t>
  </si>
  <si>
    <t>2023-06106033</t>
  </si>
  <si>
    <t>ALINE VIANA MAGALHÃES</t>
  </si>
  <si>
    <t>OBSERVABILIDADE DIGITAL DYNATRACE INNOVATE</t>
  </si>
  <si>
    <t>2023-06109586</t>
  </si>
  <si>
    <t>FISCALIZAÇÃO CONTRATO 003/0080/2020</t>
  </si>
  <si>
    <t>2023-06103601</t>
  </si>
  <si>
    <t>RAPHAEL GUALBERTO TROVÃO</t>
  </si>
  <si>
    <t>2023-06103404</t>
  </si>
  <si>
    <t>DOUGLAS BLANC PEREIRA</t>
  </si>
  <si>
    <t>2023-06111462</t>
  </si>
  <si>
    <t>RICARDO LAFAYETTE CAMPOS</t>
  </si>
  <si>
    <t>13/09/2023 A 15/09/2023</t>
  </si>
  <si>
    <t>ACOMPANHAR PRESIDENTE VISITA AO FÓRUM</t>
  </si>
  <si>
    <t>2023-06108357</t>
  </si>
  <si>
    <t>2023-06112453</t>
  </si>
  <si>
    <t>PORTO ALEGRE - RJ</t>
  </si>
  <si>
    <t>III ENCONTRO NACIONAL DE INOVAÇÃO DO PJ - FESTLABS 2023</t>
  </si>
  <si>
    <t>2023-06112465</t>
  </si>
  <si>
    <t>BRUNO MONTEIRO RULIÉRE</t>
  </si>
  <si>
    <t>20/09/2023 A 21/09/2023</t>
  </si>
  <si>
    <t>SEMINÁRIO "A EFICÁCIA DA EXECUÇÃO FISCAL" NO CNJ</t>
  </si>
  <si>
    <t>2023-06112536</t>
  </si>
  <si>
    <t>17/09/2023 A 20/09/2023</t>
  </si>
  <si>
    <t>2023-06112950</t>
  </si>
  <si>
    <t>ALEXANDRE ANTONIO FRANCO FREITAS CÂMARA</t>
  </si>
  <si>
    <t>19/10/2023 A 20/10/2023</t>
  </si>
  <si>
    <t>I CONGRESSO GAÚCHO DE COOPERAÇÃO JUDICIÁRIA</t>
  </si>
  <si>
    <t>2023-06112600</t>
  </si>
  <si>
    <t>ORLANDO - EUA</t>
  </si>
  <si>
    <t>15/10/2023 A 21/10/2023</t>
  </si>
  <si>
    <t>IT SYMPOSIUM BY GARTNER</t>
  </si>
  <si>
    <t>2023-06112987</t>
  </si>
  <si>
    <t>21/09/2023 A 22/09/2023</t>
  </si>
  <si>
    <t>2023-06110129</t>
  </si>
  <si>
    <t xml:space="preserve">LUIZ FELIPE FLEURY CORREA </t>
  </si>
  <si>
    <t>02/10/2023 A 05/10/2023</t>
  </si>
  <si>
    <t>CONGRESSO FEDERAÇÃO NACIONAL DE CONSÓRCIOS PÚBLICOS</t>
  </si>
  <si>
    <t>TATIANA RAMOS CARODOZO MOLINA</t>
  </si>
  <si>
    <t>BRASÍLLIA-DF</t>
  </si>
  <si>
    <t>2023-06109946</t>
  </si>
  <si>
    <t>JÚLIO CÉSAR TEIXEIRA JÚNIOR</t>
  </si>
  <si>
    <t>FISCALIZAÇÃO E CONTROLE PENAS ALTERNATIVAS</t>
  </si>
  <si>
    <t>2023-06105690</t>
  </si>
  <si>
    <t>MARCOS AURÉLIO DOS SANTOS DO AMARAL</t>
  </si>
  <si>
    <t>22/08/2023 A 24/08/2023</t>
  </si>
  <si>
    <t>IMPLEMENTAÇÃO DO PROJETO COLETA SELETIVA</t>
  </si>
  <si>
    <t>2023-06113094</t>
  </si>
  <si>
    <t>18/09/2023 A 19/09/2023</t>
  </si>
  <si>
    <t>REUNIÃO TJPE SISTEMA ADMETAS</t>
  </si>
  <si>
    <t>PAMELA MARIA VEIGA DA TRINDADE</t>
  </si>
  <si>
    <t>2023-06108823</t>
  </si>
  <si>
    <t>2023-06112585</t>
  </si>
  <si>
    <t>CAMPOS DOS GOYTACAZES E ITAPERUNA</t>
  </si>
  <si>
    <t>12/09/2023 A 15/09/2023</t>
  </si>
  <si>
    <t>2023-06112591</t>
  </si>
  <si>
    <t>2023-06112890</t>
  </si>
  <si>
    <t>SANTO ANTONIO DE PADUA</t>
  </si>
  <si>
    <t>2023-06103944</t>
  </si>
  <si>
    <t>BRUNO BRASIL SOARES</t>
  </si>
  <si>
    <t>EVENTO DYNATRACK INNOVATE</t>
  </si>
  <si>
    <t>2023-06112588</t>
  </si>
  <si>
    <t>RACHEL MARINHO DA  SILVA</t>
  </si>
  <si>
    <t>ITAPERUNA</t>
  </si>
  <si>
    <t>EDVALDO TEIXEIRA DE FARIA</t>
  </si>
  <si>
    <t>2023-06112582</t>
  </si>
  <si>
    <t>CAMPOS</t>
  </si>
  <si>
    <t>PRESTAÇÃO DE  SERVIÇO A SGSEI</t>
  </si>
  <si>
    <t>2023-06113834</t>
  </si>
  <si>
    <t>VISITA AO 10º E 6º NUR´S</t>
  </si>
  <si>
    <t>2023-06112578</t>
  </si>
  <si>
    <t xml:space="preserve">CAMPOS </t>
  </si>
  <si>
    <t>2023-06114203</t>
  </si>
  <si>
    <t>18/09/2023 A 18/09/2023</t>
  </si>
  <si>
    <t>REUNIÃO COM O CORREGEDOR NACIONA DA JUSTIÇA</t>
  </si>
  <si>
    <t>2023-06111571</t>
  </si>
  <si>
    <t>ITAPERUNA E CAMPOS DOS GOYTACAZES</t>
  </si>
  <si>
    <t>REUNIÃO COM JUÍZES DO 6º E 10º NUR</t>
  </si>
  <si>
    <t>ANTONIO CARLOS BARROS</t>
  </si>
  <si>
    <t>BRUNO COELHO SILVA</t>
  </si>
  <si>
    <t>2023-06106559</t>
  </si>
  <si>
    <t>WALCLÉIA SANTOS DE ASSIS</t>
  </si>
  <si>
    <t>30/08/2023 A 04/09/2023</t>
  </si>
  <si>
    <t>SUPERVISÃO SISTEMA FOTOVOLTAICO</t>
  </si>
  <si>
    <t>2023-06113823</t>
  </si>
  <si>
    <t>SER VIDOR</t>
  </si>
  <si>
    <t>19/09/2023 A 21/09/2023</t>
  </si>
  <si>
    <t>BRUNO GOULART BRAGA</t>
  </si>
  <si>
    <t>RODRIGO D. E. TENÓRIO CAVALCANTI FERNANDES</t>
  </si>
  <si>
    <t>2023-06112698</t>
  </si>
  <si>
    <t>2023-06112725</t>
  </si>
  <si>
    <t>IGUABA GRANDE E OUTRO</t>
  </si>
  <si>
    <t>2023-06112707</t>
  </si>
  <si>
    <t>2023-06112942</t>
  </si>
  <si>
    <t>FLÁVIO ANTONIO MOSCHEN DORSH</t>
  </si>
  <si>
    <t>18/09/2023 A 22/09/2023</t>
  </si>
  <si>
    <t>AÇÕES DE ACOMPANHAMENTO FÍSICO CONTROLE E FISCALIZAÇÃO</t>
  </si>
  <si>
    <t>2023-06112451</t>
  </si>
  <si>
    <t>MARCELO RUBIOLI</t>
  </si>
  <si>
    <t>ITAPERUNA E CAMPOS</t>
  </si>
  <si>
    <t xml:space="preserve">VIAGEM INSTITUCIONAL </t>
  </si>
  <si>
    <t>2023-06115574</t>
  </si>
  <si>
    <t>RAISA DAMASCENA RAFAEL</t>
  </si>
  <si>
    <t>27/09/2023 A 29/09/2023</t>
  </si>
  <si>
    <t>ENCONTRO NACIONAL DE TRIBUNAIS DE JUSTIÇA</t>
  </si>
  <si>
    <t>2023-06114519</t>
  </si>
  <si>
    <t>PAULO ROBERTO DE SOUZA</t>
  </si>
  <si>
    <t>III FESTLABS</t>
  </si>
  <si>
    <t>2023-06114608</t>
  </si>
  <si>
    <t>21/09/2022 A 22/09/2023</t>
  </si>
  <si>
    <t>EVENTO 4º ENCONTRO DOS MEDIADORES JUDICIAIS</t>
  </si>
  <si>
    <t>2023-06116444</t>
  </si>
  <si>
    <t>27/09/2023 A 30/09/2023</t>
  </si>
  <si>
    <t>ATENDIMENTO AO REPRESENTANTE TRE-PR</t>
  </si>
  <si>
    <t>2023-06115799</t>
  </si>
  <si>
    <t>ELIANE FIGUEIRO ARAÚJO</t>
  </si>
  <si>
    <t>2023-06114602</t>
  </si>
  <si>
    <t>PATY DO ALFERES E OUTROS</t>
  </si>
  <si>
    <t>25/09/2023 A 28/09/2023</t>
  </si>
  <si>
    <t>FISCALIZAÇÃO DO CONTRATO 003/0080/2020</t>
  </si>
  <si>
    <t>2023-06115321</t>
  </si>
  <si>
    <t>26/09/2023 A 27/09/2023</t>
  </si>
  <si>
    <t>2023-06112488</t>
  </si>
  <si>
    <t>FELIPE FERREIRA DE MELLO</t>
  </si>
  <si>
    <t>SERVIÇO AO CGJ</t>
  </si>
  <si>
    <t>MARCIO CANAAN DE AZEVEDO</t>
  </si>
  <si>
    <t>PAULO COSME BONACO FERNANDES</t>
  </si>
  <si>
    <t>PATRICIA GLYCÉRIO RODRIGUES PINHO</t>
  </si>
  <si>
    <t>BELO HORIZONTE</t>
  </si>
  <si>
    <t>WORKSHOP CÍRCULOS DE JUSTIÇA RESTAURATIVA</t>
  </si>
  <si>
    <t>04/10/02023</t>
  </si>
  <si>
    <t>2023-06115320</t>
  </si>
  <si>
    <t>VOLTA REDONDA E RESENDE</t>
  </si>
  <si>
    <t>2023-06112594</t>
  </si>
  <si>
    <t>CAMPOS E OUTROS</t>
  </si>
  <si>
    <t>2023-06112584</t>
  </si>
  <si>
    <t>GUILHERME DE MORAIS REIS</t>
  </si>
  <si>
    <t>2023-06112318</t>
  </si>
  <si>
    <t>GUILHERME ACACIO SANTINI PEREIRA</t>
  </si>
  <si>
    <t>3º FESTLABS</t>
  </si>
  <si>
    <t>2023-06114069</t>
  </si>
  <si>
    <t>IVANA DE AZEVEDO LOPES ZANUR</t>
  </si>
  <si>
    <t>RIO CLARO</t>
  </si>
  <si>
    <t>2023-06108356</t>
  </si>
  <si>
    <t>1º ENCONTRO NACIONAL DOS TRIBUNAIS ESTADUAIS USUÁRIOS DO Pje</t>
  </si>
  <si>
    <t>2023-06116651</t>
  </si>
  <si>
    <t>SÃO FRANCISCO DO ITABAPOANA E OUTRO</t>
  </si>
  <si>
    <t>25/09/2023 A 26/09/2023</t>
  </si>
  <si>
    <t>2023-06114985</t>
  </si>
  <si>
    <t>2023-06116656</t>
  </si>
  <si>
    <t>CARAPEBUS E OUTROS</t>
  </si>
  <si>
    <t>2023-09112356</t>
  </si>
  <si>
    <t>2023-06117538</t>
  </si>
  <si>
    <t>GILBERTO DE SOUZA CARDOSO</t>
  </si>
  <si>
    <t>MARIA ROSA TORRES SUSANA</t>
  </si>
  <si>
    <t>18/10/2023 A 21/10/2023</t>
  </si>
  <si>
    <t>VI CONGRESSO BRASILEIRO DE ARQUIVOS DO PJ</t>
  </si>
  <si>
    <t>2023-06118996</t>
  </si>
  <si>
    <t>04/1/10/2023 A 05/10/2023</t>
  </si>
  <si>
    <t>92º ENCOGE</t>
  </si>
  <si>
    <t>2023-06118675</t>
  </si>
  <si>
    <t>BOM JARDIM</t>
  </si>
  <si>
    <t>05/10/2023 A 06/10/2023</t>
  </si>
  <si>
    <t>2023-06116122</t>
  </si>
  <si>
    <t>MURIAÉ E MIRACEMA</t>
  </si>
  <si>
    <t>2023-06116280</t>
  </si>
  <si>
    <t>26/09/2023 A 29/09/2023</t>
  </si>
  <si>
    <t>FISCALIZAÇÃO EXTRAJUDICIAL</t>
  </si>
  <si>
    <t>2023-06097528</t>
  </si>
  <si>
    <t>2023-06119473</t>
  </si>
  <si>
    <t>26/09/2023 A 26/09/2023</t>
  </si>
  <si>
    <t>PRÊMIO CNJ JUÍZA VIVIANE VIEIRA DO AMARAL (EDIÇÃO 2023)</t>
  </si>
  <si>
    <t>WAGNER CINELLI DE PAULA FREITAS</t>
  </si>
  <si>
    <t>2023-06120782</t>
  </si>
  <si>
    <t>SIDNEY PACHECO DA SILVA</t>
  </si>
  <si>
    <t>09/10/2023 A 10/10/2023</t>
  </si>
  <si>
    <t>RENEJUM GESTÃO PEDAGÓGICA - ENFAM</t>
  </si>
  <si>
    <t>2023-06119324</t>
  </si>
  <si>
    <t>GILSON BODERONE DE CARVALHO FILHO</t>
  </si>
  <si>
    <t>25/009/2023 A 26/09/2023</t>
  </si>
  <si>
    <t>2023-06119292</t>
  </si>
  <si>
    <t>KELLER ANTONIO SÃO JOSÉ DE MENEZES</t>
  </si>
  <si>
    <t>2023-06114423</t>
  </si>
  <si>
    <t>ROSANGELA BEVILÁQUA ALVES BORGES</t>
  </si>
  <si>
    <t>21/09/2023 A 21/09/2023</t>
  </si>
  <si>
    <t>2023-06114409</t>
  </si>
  <si>
    <t>DEBORA CORTES DOS SANTOS TAVARES</t>
  </si>
  <si>
    <t>2023-06117158</t>
  </si>
  <si>
    <t>ITAOCARA</t>
  </si>
  <si>
    <t>03/10/2023 A 06/10/2023</t>
  </si>
  <si>
    <t>2023-06102372</t>
  </si>
  <si>
    <t>2023-06120271</t>
  </si>
  <si>
    <t>04/10/2023 A 06/10/2023</t>
  </si>
  <si>
    <t>2023-06120206</t>
  </si>
  <si>
    <t>RIO DAS OSTRAS E BÚZIOS</t>
  </si>
  <si>
    <t>2023-06122242</t>
  </si>
  <si>
    <t>11/10/2023 A 12/10/2023</t>
  </si>
  <si>
    <t>AUDIÊNCIA TRIBUNAL DO JÚRI</t>
  </si>
  <si>
    <t>2023-06122136</t>
  </si>
  <si>
    <t>NOVA FRIBURGO E OUTROS</t>
  </si>
  <si>
    <t>10/10/2023 A 11/10/2023</t>
  </si>
  <si>
    <t>2023-06123202</t>
  </si>
  <si>
    <t>16/10/2023 A 20/10/2023</t>
  </si>
  <si>
    <t>2023-06055393</t>
  </si>
  <si>
    <t>FLAVIA PEREIRA DE AZEVEDO</t>
  </si>
  <si>
    <t>MARIA ARACI MARTINS BRECKENFELD</t>
  </si>
  <si>
    <t>09/11/2023 A 12/11/2023</t>
  </si>
  <si>
    <t>CONGRESSO BRASILEIRO DE PSIQUIATRIA OCUPACIONAL</t>
  </si>
  <si>
    <t>THANIA RODRIGUES SERRA</t>
  </si>
  <si>
    <t>19/10/2023 A 19/10/2023</t>
  </si>
  <si>
    <t>VISITA TÉCNICA AO INSTITUTO MÉDICO LEGAL</t>
  </si>
  <si>
    <t>2023-06114402</t>
  </si>
  <si>
    <t>CLAUDIA FERREIRA CALASANS</t>
  </si>
  <si>
    <t>2023-06120601</t>
  </si>
  <si>
    <t>TAMARA LUCIA GERSTEL EL ALAM</t>
  </si>
  <si>
    <t>2023-06120921</t>
  </si>
  <si>
    <t>PATRICIA VALÉRIA LEAL DE ANDRADE NUNES</t>
  </si>
  <si>
    <t>2023-06120541</t>
  </si>
  <si>
    <t>MIGUEL PEREIRA E VASSOURAS</t>
  </si>
  <si>
    <t>VISITA TÉCNICA (NIAM)</t>
  </si>
  <si>
    <t>2023-06123933</t>
  </si>
  <si>
    <t>06/11/2023 A 08/11/2023</t>
  </si>
  <si>
    <t>CURSO TRILHAS RENEJUM</t>
  </si>
  <si>
    <t>2023-06123905</t>
  </si>
  <si>
    <t>17/10/2023 A 19/10/2023</t>
  </si>
  <si>
    <t>EVENTO VMWARE EXPLORE 2023</t>
  </si>
  <si>
    <t>2023-06123291</t>
  </si>
  <si>
    <t>SANTA MARIA MADALENA</t>
  </si>
  <si>
    <t>PLANO DE ABANDONO DO FÓRUM</t>
  </si>
  <si>
    <t>2023-06124496</t>
  </si>
  <si>
    <t>WASHINGTON - DC</t>
  </si>
  <si>
    <t>14/10/2023 A 21/10/2023</t>
  </si>
  <si>
    <t>CURSO DE ALTOS ESTUDOS E ESTRATÉGIA CAEPE 2023</t>
  </si>
  <si>
    <t>2023-06124765</t>
  </si>
  <si>
    <t>JULIANA KALICHSTEIN</t>
  </si>
  <si>
    <t>22/11/2023 24/11/2023</t>
  </si>
  <si>
    <t>II ENCONTRO DO COLÉGIO DE OUVIDORIASJ UDICIAIS DAS MULHERES</t>
  </si>
  <si>
    <t>2023-06120969</t>
  </si>
  <si>
    <t>25/09/2023 a 26/09/2023</t>
  </si>
  <si>
    <t>2023-06117626</t>
  </si>
  <si>
    <t>2023-06120957</t>
  </si>
  <si>
    <t>19/09/2023 A 19/09/2023</t>
  </si>
  <si>
    <t>2023-06124732</t>
  </si>
  <si>
    <t>CONSEPRE 2023</t>
  </si>
  <si>
    <t>06/11/2023 A 11/11/2023</t>
  </si>
  <si>
    <t>2023-06123955</t>
  </si>
  <si>
    <t>2023-06124050</t>
  </si>
  <si>
    <t>RIO DAS FLORES E VALENÇA</t>
  </si>
  <si>
    <t>2023-06125723</t>
  </si>
  <si>
    <t>23/10/2023 A 27/10/2023</t>
  </si>
  <si>
    <t>AVALIAÇÃO DE SEGURANÇA PREVENÇÃO INCÊNDIOS</t>
  </si>
  <si>
    <t>2023-06126471</t>
  </si>
  <si>
    <t>CLÁUDIA SILVA DE SOUZA BARROS</t>
  </si>
  <si>
    <t>23/10/2023 A 26/10/2023</t>
  </si>
  <si>
    <t>FÓRUM E-SOCIAL, REINF E DCTFWEB</t>
  </si>
  <si>
    <t>2023-06114417</t>
  </si>
  <si>
    <t>GINA CENICIO LICASALIO DA COSTA</t>
  </si>
  <si>
    <t>INSPEÇÃO JUDICIAL</t>
  </si>
  <si>
    <t>2023-06118783</t>
  </si>
  <si>
    <t>21/09/2023 A 23/09/2023</t>
  </si>
  <si>
    <t>ORGANIZAÇÃO DO ENCONTRO DE MEDIADORES</t>
  </si>
  <si>
    <t>2023-06124388</t>
  </si>
  <si>
    <t>25/10/2023 A 26/10/2023</t>
  </si>
  <si>
    <t>2023-06124349</t>
  </si>
  <si>
    <t>2023-06115608</t>
  </si>
  <si>
    <t>22/09/2023 A 22/09/2023</t>
  </si>
  <si>
    <t>COBERTURA FOTOGRÁFICA ENCONTRO MEDIADORES</t>
  </si>
  <si>
    <t>2023-06123903</t>
  </si>
  <si>
    <t>PAULO CÉSAR SOARES DO VALLE</t>
  </si>
  <si>
    <t>2023-06126672</t>
  </si>
  <si>
    <t>7º EXPOJUD</t>
  </si>
  <si>
    <t>2023-06125805</t>
  </si>
  <si>
    <t xml:space="preserve">SÃO SEBASTIÃO DO ALTO </t>
  </si>
  <si>
    <t>26/10/2023 A 27/10/2023</t>
  </si>
  <si>
    <t>SÃO SEBASTIÃO DO ALTO</t>
  </si>
  <si>
    <t>2023-06125982</t>
  </si>
  <si>
    <t>7ª EDIÇÃO EXPOJUD</t>
  </si>
  <si>
    <t>2023-06123807</t>
  </si>
  <si>
    <t>BARRA DO PIRAÍ E VALENÇA</t>
  </si>
  <si>
    <t>24/10/2023 A 26/10/2023</t>
  </si>
  <si>
    <t>2023-06127298</t>
  </si>
  <si>
    <t>ENCONTRO NACIONAL DOS LABORATÓRIOS DE INOVAÇÃO DO PJ</t>
  </si>
  <si>
    <t>2023-06127672</t>
  </si>
  <si>
    <t>MONIQUE ABREU DAVID</t>
  </si>
  <si>
    <t>29/11/2023 A 01/12/2023</t>
  </si>
  <si>
    <t>52º FONAJE</t>
  </si>
  <si>
    <t>2023-06126353</t>
  </si>
  <si>
    <t>XV FÓRUM NACIONAL DE JUÍZES DE VIOLÊNCIA DOMÉSTICA E FAMILIAR</t>
  </si>
  <si>
    <t>2023-06127402</t>
  </si>
  <si>
    <t>CAMILA ROCHA GUERIN</t>
  </si>
  <si>
    <t>2023-06126442</t>
  </si>
  <si>
    <t>24/10/2023 A 27/10/2023</t>
  </si>
  <si>
    <t>2023-06125531</t>
  </si>
  <si>
    <t>CAMPOS DOS GOIYTACAZES</t>
  </si>
  <si>
    <t>2023-06127147</t>
  </si>
  <si>
    <t>VICTOR DE ALENCAR JESUS</t>
  </si>
  <si>
    <t>1º FÓRUM TJs E-SOCIAL, EFD-REINF E DCTFWEB</t>
  </si>
  <si>
    <t>2023-06128568</t>
  </si>
  <si>
    <t>2023-06127368</t>
  </si>
  <si>
    <t>GARTNER IT SYMPOSIUM/XPO</t>
  </si>
  <si>
    <t>2023-06129368</t>
  </si>
  <si>
    <t>06/11/2023 A 07/11/2023</t>
  </si>
  <si>
    <t>SEMINÁRIO CNJ  LAVAGEM DE DINHEIRO E TERRORISMO</t>
  </si>
  <si>
    <t>2023-06128737</t>
  </si>
  <si>
    <t>FRANKFURT - ALEMANHA</t>
  </si>
  <si>
    <t>08/10/2023 A 13/10/2023</t>
  </si>
  <si>
    <t>TREINAMENTO DIGITALIZACION AND DEMOCRACY BRAZIL-EUROPE</t>
  </si>
  <si>
    <t>2023-06129715</t>
  </si>
  <si>
    <t>MARINA CHRYSOSTOMO</t>
  </si>
  <si>
    <t>ISABEL DE ALCÂNTARA MOREIRA</t>
  </si>
  <si>
    <t>2023-06127570</t>
  </si>
  <si>
    <t>GUILHERME ACÁCIO SANTINI PEREIRA</t>
  </si>
  <si>
    <t>2023-06130127</t>
  </si>
  <si>
    <t>INGRID CARVALHO DE VASCONCELLOS</t>
  </si>
  <si>
    <t>30/10/2023 A 02/11/2023</t>
  </si>
  <si>
    <t>FONAJUV E FONAJUP</t>
  </si>
  <si>
    <t>2023-06130121</t>
  </si>
  <si>
    <t>2023-06122865</t>
  </si>
  <si>
    <t>MARCELLO RUBIOLI</t>
  </si>
  <si>
    <t>17/10/2023 A 18/10/2023</t>
  </si>
  <si>
    <t>EVENTO SOLO SEGURO (CNJ)</t>
  </si>
  <si>
    <t>2023-06128098</t>
  </si>
  <si>
    <t>7ª EXPOJUD</t>
  </si>
  <si>
    <t>2023-06130463</t>
  </si>
  <si>
    <t>CURSO FOFO 2 - TRILHAS RENEJUM</t>
  </si>
  <si>
    <t>2023-06128699</t>
  </si>
  <si>
    <t>CONTROLE E FISCALIZAÇÃO CONTRATO Nº 0030080/2020</t>
  </si>
  <si>
    <t>2023-06128221</t>
  </si>
  <si>
    <t>IGUABA E SAQUAREMA</t>
  </si>
  <si>
    <t>31/10/2023 A 01/11/2023</t>
  </si>
  <si>
    <t>2023-06130890</t>
  </si>
  <si>
    <t>MARCO AURÉLIO MARITNS GONÇALVES</t>
  </si>
  <si>
    <t>06/11/2023 A 09/11/2023</t>
  </si>
  <si>
    <t>VIII CONSEPRE</t>
  </si>
  <si>
    <t>2023-06130628</t>
  </si>
  <si>
    <t>SUMIDOURO</t>
  </si>
  <si>
    <t>09/11/2023 a 10/11/2023</t>
  </si>
  <si>
    <t>2023-06115269</t>
  </si>
  <si>
    <t>17/04/2023 A 17/04/2023</t>
  </si>
  <si>
    <t>2023-06123912</t>
  </si>
  <si>
    <t>ROGÉRIO YUTAKA FUJIMOTO</t>
  </si>
  <si>
    <t>VMWARE EXPLORE 2023</t>
  </si>
  <si>
    <t>2023-06130726</t>
  </si>
  <si>
    <t>24/10/2023 A 25/10/2023</t>
  </si>
  <si>
    <t>APOIO CARTORÁRIO EXTRAORDINÁRIO</t>
  </si>
  <si>
    <t>2023-06130732</t>
  </si>
  <si>
    <t>2023-06131106</t>
  </si>
  <si>
    <t>ELVIRA MARIA EHARALDT FERREIRA</t>
  </si>
  <si>
    <t>30/10/2023 A 31/10/2023</t>
  </si>
  <si>
    <t>2023-06130745</t>
  </si>
  <si>
    <t>2023-06130891</t>
  </si>
  <si>
    <t>23/10/2023 A 28/10/2023</t>
  </si>
  <si>
    <t>MÁRCIA VALÉRIA VICENTE GUINANCIO</t>
  </si>
  <si>
    <t>SOYANNI SILVA ALVES</t>
  </si>
  <si>
    <t>KATERINE JATAHY KITSOS NYGAARD</t>
  </si>
  <si>
    <t>2023-06133478</t>
  </si>
  <si>
    <t>2023-06131340</t>
  </si>
  <si>
    <t>ISABEL TERESA PINTO COELHO DINIZ</t>
  </si>
  <si>
    <t>06/11/2023 A 10/11/2023</t>
  </si>
  <si>
    <t>2023-06132302</t>
  </si>
  <si>
    <t>21/11/2023 A 23/11/2023</t>
  </si>
  <si>
    <t>VISITA TÉCNICA AO TRF4 E AO TJRS</t>
  </si>
  <si>
    <t>05/11/2023 a 10/11/2023</t>
  </si>
  <si>
    <t>2023-06131152</t>
  </si>
  <si>
    <t>MAILDE ALMEIDA DOS SANTOS</t>
  </si>
  <si>
    <t>2023-06131216</t>
  </si>
  <si>
    <t>BELÉM-PA</t>
  </si>
  <si>
    <t>07/11/2023 A 11/11/2023</t>
  </si>
  <si>
    <t>COBERTURA JORNALÍSTICA - CONBRASCOM</t>
  </si>
  <si>
    <t>2023-06131261</t>
  </si>
  <si>
    <t>2023-06135394</t>
  </si>
  <si>
    <t>2023-06136021</t>
  </si>
  <si>
    <t>2023-06134094</t>
  </si>
  <si>
    <t>05/11/2023 A 10/11/2023</t>
  </si>
  <si>
    <t>2023-06132423</t>
  </si>
  <si>
    <t>2023-06136676</t>
  </si>
  <si>
    <t>YANKA ALBERTIN SODRE DA SILVA</t>
  </si>
  <si>
    <t>FOZ DO IGUAÇU-PR</t>
  </si>
  <si>
    <t>20/11/2023 A 24/11/2023</t>
  </si>
  <si>
    <t>CONGRESSO ABEC MEETING 2023</t>
  </si>
  <si>
    <t>2023-06136828</t>
  </si>
  <si>
    <t>ADRIANA MARQUES DOS SANTOS LAIA FRANCO</t>
  </si>
  <si>
    <t>22/11/2023 a 25/11/2023</t>
  </si>
  <si>
    <t>FONAJUS</t>
  </si>
  <si>
    <t>2023-06132417</t>
  </si>
  <si>
    <t>08/11/2023 A 09/11/2023</t>
  </si>
  <si>
    <t>CAMPOS DOS GOYTACAZES E MACAÉ</t>
  </si>
  <si>
    <t>2023-06132440</t>
  </si>
  <si>
    <t>GILSON DA SILVA OLIVEIRA JÚNIOR</t>
  </si>
  <si>
    <t>CARLOS EDUARDO SILVA BARBOSA</t>
  </si>
  <si>
    <t>2023-06131849</t>
  </si>
  <si>
    <t>ANA BEATRIZ MENDES ESTRELLA</t>
  </si>
  <si>
    <t>2023-06131095</t>
  </si>
  <si>
    <t>2023-06131423</t>
  </si>
  <si>
    <t>CONGRESSO CONBRASCOM</t>
  </si>
  <si>
    <t>SIMONE ARAÚJO FONTARIGO</t>
  </si>
  <si>
    <t>2023-06130755</t>
  </si>
  <si>
    <t>2023-06133081</t>
  </si>
  <si>
    <t>21/11/2023 A 24/11/2023</t>
  </si>
  <si>
    <t>2023-06137884</t>
  </si>
  <si>
    <t>22/11/2023 A 24/11/2023</t>
  </si>
  <si>
    <t>2023-06132340</t>
  </si>
  <si>
    <t>PARATY, ANGRA DOS REIS E MURIQUI</t>
  </si>
  <si>
    <t>04/11/2023 A 10/11/2023</t>
  </si>
  <si>
    <t>2023-06137629</t>
  </si>
  <si>
    <t>VASSOURAS E BARRA MANSA</t>
  </si>
  <si>
    <t>22/11/2023 A 23/11/2023</t>
  </si>
  <si>
    <t>2023-06136637</t>
  </si>
  <si>
    <t>JOÃO BOSCO BALBI JÚNIOR</t>
  </si>
  <si>
    <t>2023-06136628</t>
  </si>
  <si>
    <t>ARRAIAL DO CABO E OUTROS</t>
  </si>
  <si>
    <t>21/11/2023 A 22/11/2023</t>
  </si>
  <si>
    <t>PETRÓPOLIS E TERESÓPOLIS</t>
  </si>
  <si>
    <t>2023-06138289</t>
  </si>
  <si>
    <t>04/12/2023 A 05/12/2023</t>
  </si>
  <si>
    <t>17º ENCONTRO NACIONAL DO PJ</t>
  </si>
  <si>
    <t>2023-06104064</t>
  </si>
  <si>
    <t>BETANIA NUNES DE CARVALHO</t>
  </si>
  <si>
    <t>SEMINÁRIO ENTREGA LEGAL PARA ADOÇÃO</t>
  </si>
  <si>
    <t>ELIANA OLINDA ALVES</t>
  </si>
  <si>
    <t>2023-06135802</t>
  </si>
  <si>
    <t>CLÁUDIA MARIA DE OLIVEIRA MOTTA</t>
  </si>
  <si>
    <t>2023-06135807</t>
  </si>
  <si>
    <t>24/06/2023 A 26/06/2023</t>
  </si>
  <si>
    <t>2023-06113309</t>
  </si>
  <si>
    <t>CUIABÁ-MT</t>
  </si>
  <si>
    <t>2023-06140230</t>
  </si>
  <si>
    <t>27/11/2023 A 29/11/2023</t>
  </si>
  <si>
    <t>VISITA TÉCNICA TRF-4 E TJRS</t>
  </si>
  <si>
    <t>2023-06139206</t>
  </si>
  <si>
    <t>MOISES SARDENBERG DA ROCHA</t>
  </si>
  <si>
    <t>NATAL-RN</t>
  </si>
  <si>
    <t>15/11/2023 A 17/11/2023</t>
  </si>
  <si>
    <t>2º ENCONTRO NACIONAL DO TRIBUNAIS ESTADUAIS USUÁRIOS PJe</t>
  </si>
  <si>
    <t>2023-06141616</t>
  </si>
  <si>
    <t>FRANCISCO EMÍLIO DE CARVALHO POSADA</t>
  </si>
  <si>
    <t>XIV FONAMEC</t>
  </si>
  <si>
    <t>2023-06138106</t>
  </si>
  <si>
    <t>SIMONE DE ALMEIDA ARAÚJO</t>
  </si>
  <si>
    <t>2023-06138021</t>
  </si>
  <si>
    <t>19/11/2023 A 25/11/2023</t>
  </si>
  <si>
    <t>2023-06137863</t>
  </si>
  <si>
    <t>HUMBERTO DALLA BERNARDINA DE PINHO</t>
  </si>
  <si>
    <t>I ENCONTRO JUSTIÇA RESTAURATIVA</t>
  </si>
  <si>
    <t>2023-06141022</t>
  </si>
  <si>
    <t>2023-06141811</t>
  </si>
  <si>
    <t>JOSÉ GUILHERME VASI WERNER</t>
  </si>
  <si>
    <t>2023-06137528</t>
  </si>
  <si>
    <t>20/11/2023 A 25/11/2023</t>
  </si>
  <si>
    <t>2023-06140057</t>
  </si>
  <si>
    <t>PETROPOLIS E OUTROS</t>
  </si>
  <si>
    <t>27/11/2023 A 01/12/2023</t>
  </si>
  <si>
    <t>AVALIAÇAO DE SEGURANÇA PATRIMONIAL</t>
  </si>
  <si>
    <t>2023-06142371</t>
  </si>
  <si>
    <t>BELEM-PA</t>
  </si>
  <si>
    <t>II FÓRUM OEA</t>
  </si>
  <si>
    <t>2023-06143407</t>
  </si>
  <si>
    <t>06/12/2023 A 07/12/2023</t>
  </si>
  <si>
    <t>2023-06140765</t>
  </si>
  <si>
    <t>ANA HELENA DA SILVA RODRIGUES</t>
  </si>
  <si>
    <t>28/11/2023 A 01/12/2023</t>
  </si>
  <si>
    <t>CEJAI-RJ</t>
  </si>
  <si>
    <t>2023-06140007</t>
  </si>
  <si>
    <t>27/11/2023 A 28/11/2023</t>
  </si>
  <si>
    <t>2023-06143282</t>
  </si>
  <si>
    <t>04/12/2023 A 06/12/2023</t>
  </si>
  <si>
    <t>1º ENCONTRO NACIONAL DO PODER JUDICIÁRIO</t>
  </si>
  <si>
    <t>2023-06143646</t>
  </si>
  <si>
    <t>ASSINATURA CONVÊNIO E-PROC NO TJRS</t>
  </si>
  <si>
    <t>2023-06142669</t>
  </si>
  <si>
    <t>VISITA TÉCNICA TJRS</t>
  </si>
  <si>
    <t>RODRIGO DE OLIVEIRA ROCHA</t>
  </si>
  <si>
    <t>2023-06142236</t>
  </si>
  <si>
    <t>30/11/2023 A 01/12/2023</t>
  </si>
  <si>
    <t>CORREIÇÃO EXTRAJUDICIAL</t>
  </si>
  <si>
    <t>2023-06142209</t>
  </si>
  <si>
    <t>APARECIDA LENI PIMENTEL LOPES</t>
  </si>
  <si>
    <t>2023-06141611</t>
  </si>
  <si>
    <t>03/12/2023 A 04/12/2023</t>
  </si>
  <si>
    <t xml:space="preserve">JUSTIÇA ITINERANTE </t>
  </si>
  <si>
    <t>2023-06142194</t>
  </si>
  <si>
    <t>2023-06142207</t>
  </si>
  <si>
    <t>2023-06143959</t>
  </si>
  <si>
    <t>2023-06143375</t>
  </si>
  <si>
    <t>2023-06143392</t>
  </si>
  <si>
    <t>2023-06144113</t>
  </si>
  <si>
    <t>2023-06143845</t>
  </si>
  <si>
    <t>RODRIGO MOREIRA ALVES</t>
  </si>
  <si>
    <t>2023-06140820</t>
  </si>
  <si>
    <t>2023-06142499</t>
  </si>
  <si>
    <t>ANDREA VANESA GUILLAMET CHARGUE</t>
  </si>
  <si>
    <t>MARIA EUGÊNIA DE CASTRO BORGES</t>
  </si>
  <si>
    <t>LUCIA HELENA COSTAN AMADO</t>
  </si>
  <si>
    <t>19/11/2023 A 22/11/2023</t>
  </si>
  <si>
    <t>26/11/2023 A 01/12/2023</t>
  </si>
  <si>
    <t>19/11/2023 A 24/11/2023</t>
  </si>
  <si>
    <t>27/11/2023 A 30/11/2023</t>
  </si>
  <si>
    <t>19/11/2023 A 23/11/2023</t>
  </si>
  <si>
    <t>2023-06142574</t>
  </si>
  <si>
    <t>ITAOCARA E ITALVA</t>
  </si>
  <si>
    <t>05/12/2023 A 06/12/2023</t>
  </si>
  <si>
    <t>2023-06140024</t>
  </si>
  <si>
    <t>28/11/2023 A 29/11/2023</t>
  </si>
  <si>
    <t>2023-06144127</t>
  </si>
  <si>
    <t>RENAN SCHWANKE DA SILVA</t>
  </si>
  <si>
    <t>2023-06145447</t>
  </si>
  <si>
    <t>DANEL KONDER DE ALMEIDA</t>
  </si>
  <si>
    <t>11/12/2023 A 12/12/2023</t>
  </si>
  <si>
    <t>REPRESENTAÇÃO CNJ</t>
  </si>
  <si>
    <t>2023-06144538</t>
  </si>
  <si>
    <t>JOÂO CARLOS METEDEIRO DE OLIVEIRA</t>
  </si>
  <si>
    <t>2023-06143769</t>
  </si>
  <si>
    <t>2023-06143504</t>
  </si>
  <si>
    <t>2023-06144544</t>
  </si>
  <si>
    <t>SAPUCAIA E OUTROS</t>
  </si>
  <si>
    <t>2023-06144542</t>
  </si>
  <si>
    <t>2023-06145744</t>
  </si>
  <si>
    <t>PAULA DO NASCIMENTO BARROS GONZALES TELES</t>
  </si>
  <si>
    <t>2023-06145849</t>
  </si>
  <si>
    <t>ROSELENE MODENESI DE QUEIROZ CARREIRA</t>
  </si>
  <si>
    <t>2023-06142932</t>
  </si>
  <si>
    <t>ARARUAMA</t>
  </si>
  <si>
    <t>2023-06142775</t>
  </si>
  <si>
    <t>RENATA BRÍCIO VIANA</t>
  </si>
  <si>
    <t>19/11/2023 A 01/12/2023</t>
  </si>
  <si>
    <t>2023-06144016</t>
  </si>
  <si>
    <t>SIDNEI ALOISIO FERREIRA PRYOR</t>
  </si>
  <si>
    <t>2023-06142940</t>
  </si>
  <si>
    <t>2023-06145484</t>
  </si>
  <si>
    <t>TRAJANO DE MORAES/QUISSAMÃ</t>
  </si>
  <si>
    <t>12/12/2023 A 13/12/2023</t>
  </si>
  <si>
    <t>2023-06146357</t>
  </si>
  <si>
    <t>11/12/2023 A 15/12/2023</t>
  </si>
  <si>
    <t>2023-06146674</t>
  </si>
  <si>
    <t>LUIZ EDUARDO RIBEIRTO DE  SANT`ANNA</t>
  </si>
  <si>
    <t>PRODUÇÃO DE RELATÓRIO E-PROC</t>
  </si>
  <si>
    <t>2023-06146718</t>
  </si>
  <si>
    <t>13/12/2023 A 14/12/2023</t>
  </si>
  <si>
    <t>2023-06146899</t>
  </si>
  <si>
    <t>2023-06146411</t>
  </si>
  <si>
    <t xml:space="preserve">VISITA TÉCNICA AO TJRS </t>
  </si>
  <si>
    <t>2023-06146305</t>
  </si>
  <si>
    <t>20/11/2023 A 29/11/2023</t>
  </si>
  <si>
    <t>2023-06148127</t>
  </si>
  <si>
    <t>FABIANO ALEIXO VIEIRA</t>
  </si>
  <si>
    <t>VISITA TECNICA AO TJRS</t>
  </si>
  <si>
    <t>2023-06148143</t>
  </si>
  <si>
    <t>TERESINA-PI</t>
  </si>
  <si>
    <t>VISITA TÉCNICA AO TJPI</t>
  </si>
  <si>
    <t>TERESINA-PI E BRASÍLIA-DF</t>
  </si>
  <si>
    <t>11/12/2023 A 14/12/2023</t>
  </si>
  <si>
    <t>VISITA TÉCNICA AO TJPI E 8º FONACOR (BRASÍLIA)</t>
  </si>
  <si>
    <t>2023-06145970</t>
  </si>
  <si>
    <t>2023-06115983</t>
  </si>
  <si>
    <t>OBSERVABILIDADE DYNATRACE</t>
  </si>
  <si>
    <t>2023-06147276</t>
  </si>
  <si>
    <t>14/12/2023 A 15/12/2023</t>
  </si>
  <si>
    <t>2023-06144671</t>
  </si>
  <si>
    <t>MAX EDUARDO MARIOTTI GONÇALVES</t>
  </si>
  <si>
    <t>2023-06143871</t>
  </si>
  <si>
    <t>SILVIA CRISTINA FERNANDES BERNARDES PANOEIRO</t>
  </si>
  <si>
    <t>2023-06147268</t>
  </si>
  <si>
    <t>DIEGO PEREIRA CALÇADA</t>
  </si>
  <si>
    <t>ACOMPANHAR CORREGEDOR NA VISITA TÉCNICA À CGJ TJPI</t>
  </si>
  <si>
    <t>26/11/2023 A 29/11/2023</t>
  </si>
  <si>
    <t>VISITA TÉCNICA AO TJRS SISTEMA E-PROC</t>
  </si>
  <si>
    <t>2023-06147600</t>
  </si>
  <si>
    <t>APOIO EXTRAORDINÁRIO</t>
  </si>
  <si>
    <t>2023-06147652</t>
  </si>
  <si>
    <t>ALESSANDRA DA SILVA PORTO</t>
  </si>
  <si>
    <t>2024-06000123</t>
  </si>
  <si>
    <t>MIRACEMA E RIO DAS OSTRAS</t>
  </si>
  <si>
    <t>18/12/2023 A 19/01/2023</t>
  </si>
  <si>
    <t>CONSELHO DE VITALICIAMENTO</t>
  </si>
  <si>
    <t>Mês</t>
  </si>
  <si>
    <t>JULHO</t>
  </si>
  <si>
    <t>AGOSTO</t>
  </si>
  <si>
    <t>SETEMBRO</t>
  </si>
  <si>
    <t>OUTUBRO</t>
  </si>
  <si>
    <t>NOVEMBRO</t>
  </si>
  <si>
    <t>DEZEMBRO</t>
  </si>
  <si>
    <t>TOTAL</t>
  </si>
  <si>
    <t>MÉDIA</t>
  </si>
  <si>
    <t>SOLICITA 2024</t>
  </si>
  <si>
    <t>1º semestre</t>
  </si>
  <si>
    <t>2024-06002458</t>
  </si>
  <si>
    <t>JOÂO VITOR DOS SANTOS REIS</t>
  </si>
  <si>
    <t>09/12/2023 A 10/12/2023</t>
  </si>
  <si>
    <t>PRESTAÇÃO DE SERVIÇOS A SGSEI</t>
  </si>
  <si>
    <t>2024-06002935</t>
  </si>
  <si>
    <t>24/01/2024 A 28/12/2024</t>
  </si>
  <si>
    <t>IX ENCONTRO DO CONSEPRE</t>
  </si>
  <si>
    <t>24/01/2024 A 27/12/2024</t>
  </si>
  <si>
    <t>2024-06004979</t>
  </si>
  <si>
    <t>ITAOCARA E SAPUCAIA</t>
  </si>
  <si>
    <t>09/01/2024 A 10/01/2024</t>
  </si>
  <si>
    <t>2024-06006452</t>
  </si>
  <si>
    <t>RESENDE E OUTROS</t>
  </si>
  <si>
    <t>15/01/2024 A 16/01/2024</t>
  </si>
  <si>
    <t>2024-06006481</t>
  </si>
  <si>
    <t>30/01/2024 A 02/02/2023</t>
  </si>
  <si>
    <t>2024-06006314</t>
  </si>
  <si>
    <t>MARCO ANTONIO DE OLIVEIRA ANDRADE</t>
  </si>
  <si>
    <t>ITALVA E CORDEIRO</t>
  </si>
  <si>
    <t>2024-06006274</t>
  </si>
  <si>
    <t>16/01/2024 A 17/01/2024</t>
  </si>
  <si>
    <t>2024-06003891</t>
  </si>
  <si>
    <t>2024-06008530</t>
  </si>
  <si>
    <t>19/01/2024 A 20/01/2024</t>
  </si>
  <si>
    <t>2024-06009684</t>
  </si>
  <si>
    <t>JULIANA KALICHZTEIN</t>
  </si>
  <si>
    <t>02/04/2024 A 06/04/2023</t>
  </si>
  <si>
    <t>X ENCONTRO DO COJUD</t>
  </si>
  <si>
    <t>2024-06007072</t>
  </si>
  <si>
    <t>23/01/2024 A 26/01/2024</t>
  </si>
  <si>
    <t>2024-06010132</t>
  </si>
  <si>
    <t>CARLOS ROBERTO FERREIRA SILVA</t>
  </si>
  <si>
    <t>PRESTAÇÃO DE SERVIÇOS À 3ª VICE-PRESIDÊNCIA</t>
  </si>
  <si>
    <t>EDSON PEREIRA RODRIGUES</t>
  </si>
  <si>
    <t>2024-06011174</t>
  </si>
  <si>
    <t>04/12/2024 a 05/12/2024</t>
  </si>
  <si>
    <t>17º ENCONTRO DO PODER JUDICIÁRIO</t>
  </si>
  <si>
    <t>2024-06013777</t>
  </si>
  <si>
    <t>2024-06013842</t>
  </si>
  <si>
    <t>1º ENCONTRO NACIONAL DE FORMADORES</t>
  </si>
  <si>
    <t>26/02/2024 A 29/02/2024</t>
  </si>
  <si>
    <t>2024-06010283</t>
  </si>
  <si>
    <t>22/01/2024 A 26/01/2024</t>
  </si>
  <si>
    <t>PREVENCÃO DE INCÊNDIOS</t>
  </si>
  <si>
    <t>2024-06009404</t>
  </si>
  <si>
    <t>RESENDE E ITATIAIA</t>
  </si>
  <si>
    <t>30/01/2024 A 02/02/2024</t>
  </si>
  <si>
    <t>FISCALIZAÇÃO EM SERVIÇO EXTRAJUDICIAL</t>
  </si>
  <si>
    <t>2024-06014519</t>
  </si>
  <si>
    <t>01/02/2024 A 02/02/2024</t>
  </si>
  <si>
    <r>
      <t>CRISTINA TEREZA GAULIA -</t>
    </r>
    <r>
      <rPr>
        <sz val="8"/>
        <rFont val="Calisto MT"/>
        <family val="1"/>
      </rPr>
      <t>INDEFERIDA</t>
    </r>
  </si>
  <si>
    <r>
      <t xml:space="preserve">CRISTINA TEREZA GAULIA - </t>
    </r>
    <r>
      <rPr>
        <sz val="8"/>
        <rFont val="Calisto MT"/>
        <family val="1"/>
      </rPr>
      <t>INDEFERIDA</t>
    </r>
  </si>
  <si>
    <t>2024-06015592</t>
  </si>
  <si>
    <t>PRESTAÇÃO DE SERVIÇO À PRESIDÊNCIA</t>
  </si>
  <si>
    <t>2024-06015576</t>
  </si>
  <si>
    <t>2024-06015588</t>
  </si>
  <si>
    <t>2027-06017139</t>
  </si>
  <si>
    <t>XV FONAVID</t>
  </si>
  <si>
    <t>2024-06015583</t>
  </si>
  <si>
    <t>2024-06018006</t>
  </si>
  <si>
    <t>MÁRCIO FELIPE MARTINS GONÇALVES</t>
  </si>
  <si>
    <t>09/02/2024 A 16/02/2024</t>
  </si>
  <si>
    <t>24/01/2024 A 26/01/2024</t>
  </si>
  <si>
    <t>IX ENCONTRO CONSEPRE</t>
  </si>
  <si>
    <t>2024-06014172</t>
  </si>
  <si>
    <t>29/01/2024 A 02/02/2024</t>
  </si>
  <si>
    <t>DILIGÊNCIAS DA COAPP</t>
  </si>
  <si>
    <t>2024-06018128</t>
  </si>
  <si>
    <t>19/02/2024 A 20/02/2024</t>
  </si>
  <si>
    <t>SOLENIDADE DE POSSE CNJ</t>
  </si>
  <si>
    <t>2024-06019532</t>
  </si>
  <si>
    <t>RAQUEL SANTOS PEREIRA CHRISPINO</t>
  </si>
  <si>
    <t>REUNIÃO CNJ COMITÊ POPULAÇÃO RUA</t>
  </si>
  <si>
    <t>2024-06020960</t>
  </si>
  <si>
    <t>ADRIANA RAMOS DE MELLO</t>
  </si>
  <si>
    <t>19/02/2024 A 21/02/2024</t>
  </si>
  <si>
    <t>2024-06021253</t>
  </si>
  <si>
    <t>SÃO PEDRO DA ALDEIA E OUTROS</t>
  </si>
  <si>
    <t>31/01/2024 A 31/01/2024</t>
  </si>
  <si>
    <t>2024-06017365</t>
  </si>
  <si>
    <t>28/01/2024 A 08/02/2024</t>
  </si>
  <si>
    <t>2024-06018783</t>
  </si>
  <si>
    <t xml:space="preserve">LUCIANO PORTILHO CAVALCANTI </t>
  </si>
  <si>
    <t>22/02/2023 A 23/02/2022</t>
  </si>
  <si>
    <t>IINSPEÇÃO EM SERVIÇO EXTRAJUDICIAL</t>
  </si>
  <si>
    <t>OLAVIO BRAGA</t>
  </si>
  <si>
    <t>2024-06022627</t>
  </si>
  <si>
    <t>2024-06017083</t>
  </si>
  <si>
    <t>20/02/2024 A 23/02/2024</t>
  </si>
  <si>
    <t>2024-06023147</t>
  </si>
  <si>
    <t>ALESSANDRO GONÇALVES DE SOUZA</t>
  </si>
  <si>
    <t>05/02/2024 A 06/02/2024</t>
  </si>
  <si>
    <t>PRESTAÇÃO DE SERVIÇO À SGSEI</t>
  </si>
  <si>
    <t xml:space="preserve">JORGE CAVALCANTI LOUREIRO BRAGA </t>
  </si>
  <si>
    <t>28/795</t>
  </si>
  <si>
    <t>2024-06024009</t>
  </si>
  <si>
    <t>2024-06015961</t>
  </si>
  <si>
    <t>SILAS DANTAS DE CARVALHO</t>
  </si>
  <si>
    <t>CARLOS VICTOR DUARTE MENDES</t>
  </si>
  <si>
    <t>RAFAEL FARIA GUILHON</t>
  </si>
  <si>
    <t>SABRINA SALGADO BORGES</t>
  </si>
  <si>
    <t>2024-06018093</t>
  </si>
  <si>
    <t>ACOMPANHAMENTO DE VISTORIA ENEL</t>
  </si>
  <si>
    <t>2024-06026273</t>
  </si>
  <si>
    <t>18/03/2024 A 22.03.2024</t>
  </si>
  <si>
    <t>XI ENCONTRO NACIONAL  REGISTRO CIVIL</t>
  </si>
  <si>
    <t>ANNA CAROLINNE LICASALIO DA COSTA</t>
  </si>
  <si>
    <t>ELEN DE FREITAS BARBOSA - INDEFERIDA</t>
  </si>
  <si>
    <t>2024-06026106</t>
  </si>
  <si>
    <t>CABO FRIO E ARARUAMA</t>
  </si>
  <si>
    <t>28/02/2024 A 29/02/2024</t>
  </si>
  <si>
    <t>2024-06026109</t>
  </si>
  <si>
    <t>29/02/2024 A 01/03/204</t>
  </si>
  <si>
    <t>2024-06028158</t>
  </si>
  <si>
    <t>12/02/2024 A 15/02/2024</t>
  </si>
  <si>
    <t>2024-06028149</t>
  </si>
  <si>
    <t>15/02/2024 A 16/02/2024</t>
  </si>
  <si>
    <t>2024-06028154</t>
  </si>
  <si>
    <t>09/02/2024 A 12/02/2024</t>
  </si>
  <si>
    <t>ESTUDOS SOBRE SISTEMA Eproc</t>
  </si>
  <si>
    <t>29/01/2024 A 09/02/2024</t>
  </si>
  <si>
    <t>29/01/2024 A 09/02/2025</t>
  </si>
  <si>
    <t>28/01/2024 A 09/02/2024</t>
  </si>
  <si>
    <t>28/01/2024 A 09/02/2025</t>
  </si>
  <si>
    <t>28/01/2024 A 09/02/2026</t>
  </si>
  <si>
    <t>28/01/2024 A 09/02/2027</t>
  </si>
  <si>
    <t>28/01/2024 A 09/02/2028</t>
  </si>
  <si>
    <t>28/01/2024 A 09/02/2030</t>
  </si>
  <si>
    <t>2024-06026171</t>
  </si>
  <si>
    <t>29/02/2024 A 01/03/2024</t>
  </si>
  <si>
    <t>CERIMÔNIA PARA NOMEAÇÃO DE PRÉDIO NA COMARCA</t>
  </si>
  <si>
    <t>2024-06028239</t>
  </si>
  <si>
    <t>SANTO ANTONIO DE PÁDUA E MIRACEMA</t>
  </si>
  <si>
    <t>2024-06025662</t>
  </si>
  <si>
    <t>MIRACEMA</t>
  </si>
  <si>
    <t>04/03/2024 A 07/03/2024</t>
  </si>
  <si>
    <t>2024-06028977</t>
  </si>
  <si>
    <t>05/03/2024 A 06/03/2024</t>
  </si>
  <si>
    <t>2024-06030127</t>
  </si>
  <si>
    <t>08/03/2024 A 10/03/2024</t>
  </si>
  <si>
    <t>2024-06030128</t>
  </si>
  <si>
    <t>1ª OFICINA DE IMERSÃO EM FLUXOS DE EXECUÇÃO FISCAL</t>
  </si>
  <si>
    <t>26/02/2024 A 01/03/2024</t>
  </si>
  <si>
    <t>2024-06028978</t>
  </si>
  <si>
    <t>2024-06029298</t>
  </si>
  <si>
    <t>01/03/2024 A 01/03/2024</t>
  </si>
  <si>
    <t>COBERTURA JORNALÍSTICA</t>
  </si>
  <si>
    <t>FISCALIZAÇÃO E VISITA TÉCNICA - JUSTIÇA ITINERANTE</t>
  </si>
  <si>
    <t>2024-06032264</t>
  </si>
  <si>
    <t>VICTOR VASCONCELLOS DE MATTOS</t>
  </si>
  <si>
    <t>13/03/2024 A 14/03/2024</t>
  </si>
  <si>
    <t>2024-06032533</t>
  </si>
  <si>
    <t>2024-06030960</t>
  </si>
  <si>
    <t>06/03/2024 A 07/03/2024</t>
  </si>
  <si>
    <t>2024-06032872</t>
  </si>
  <si>
    <t>2024-06029623</t>
  </si>
  <si>
    <t>04/03/2023 A 08/03/2024</t>
  </si>
  <si>
    <t>ACOMPANHAMENTO E FISCALIZAÇÃO DE CONTRATO Nº 003/0080/2020</t>
  </si>
  <si>
    <t>2024-06030662</t>
  </si>
  <si>
    <t>2024-06033423</t>
  </si>
  <si>
    <t>31/03/2024 A 05/04/2024</t>
  </si>
  <si>
    <t>2º CICLO TREINAMENTO SISTEMA E-PROC</t>
  </si>
  <si>
    <t>2024-06030396</t>
  </si>
  <si>
    <t>2024-06030356</t>
  </si>
  <si>
    <t>2024-06033919</t>
  </si>
  <si>
    <t>JOSÉ PAULO BARBOSA BARROS</t>
  </si>
  <si>
    <t>21/02/2023 A 22/02/2023</t>
  </si>
  <si>
    <t>28/01/2024 A 07/02/2024</t>
  </si>
  <si>
    <t>2024-06033425</t>
  </si>
  <si>
    <t>2024-06033702</t>
  </si>
  <si>
    <t>RAPHAEL JORGE DE CASTILHO BARILLI</t>
  </si>
  <si>
    <t>EVENTO MAPA NACIONAL DO TRIBUNAL DO JÚRI</t>
  </si>
  <si>
    <t>2024-06028618</t>
  </si>
  <si>
    <t>14/03/2024 A 15/03/2024</t>
  </si>
  <si>
    <t>VISTORIA DE CONTROLE SISPAT</t>
  </si>
  <si>
    <t>2024-06033413</t>
  </si>
  <si>
    <t>11/03/2024 A 15/03/2024</t>
  </si>
  <si>
    <t>FISCALIZAÇÃO DO CONTRATO Nº 003/0080/2020</t>
  </si>
  <si>
    <t>2024-06033181</t>
  </si>
  <si>
    <t>BARRA DO PIRAÍ E OUTROS</t>
  </si>
  <si>
    <t>2024-06033411</t>
  </si>
  <si>
    <t>07/03/2024 A 07/03/2024</t>
  </si>
  <si>
    <t>2024-06034930</t>
  </si>
  <si>
    <t>MARIANA SIMAS CLAVELAND DE OLIVEIRA</t>
  </si>
  <si>
    <t>31/03/2024 A 06/04/2024</t>
  </si>
  <si>
    <t>04/10/2023 A 05/10/2023</t>
  </si>
  <si>
    <t>2024-06035303</t>
  </si>
  <si>
    <t>TIRADENTES - MG</t>
  </si>
  <si>
    <t>18/03/2024 A 19/03/2024</t>
  </si>
  <si>
    <t>2024-06036117</t>
  </si>
  <si>
    <t>14/03/2024 A 16/03/2024</t>
  </si>
  <si>
    <t>IV FONAVEP</t>
  </si>
  <si>
    <t>2024-06035966</t>
  </si>
  <si>
    <t>SÃO FIDÉLIS E CAMBUCI</t>
  </si>
  <si>
    <t>20/03/2024 A 21/03/2024</t>
  </si>
  <si>
    <t>2024-06035896</t>
  </si>
  <si>
    <t>RENATO DA CÂMARA GONÇALVES</t>
  </si>
  <si>
    <t>20/03/2024 A 20/03/2024</t>
  </si>
  <si>
    <t>RODRIGO GUILHERME DA SILVA DE SOUZA PINTO</t>
  </si>
  <si>
    <t>2024-06035990</t>
  </si>
  <si>
    <t>2024-06037300</t>
  </si>
  <si>
    <t>NOVA YORK - EUA</t>
  </si>
  <si>
    <t>30/04/2024  A 02/05/2024</t>
  </si>
  <si>
    <t>ENTERPRISE BUREAU CENTER DE JUSTIÇA NO GOOGLE</t>
  </si>
  <si>
    <t>2024-06036001</t>
  </si>
  <si>
    <t>2024-06035534</t>
  </si>
  <si>
    <t>GUILHERME CESAR VERAS TEIXEIRA</t>
  </si>
  <si>
    <t>ITAIPAVA E OUTROS</t>
  </si>
  <si>
    <t>18/03/2024 A 22/03/2024</t>
  </si>
  <si>
    <t>DILIGÊNCIAS COAPP</t>
  </si>
  <si>
    <t>2024-06035466</t>
  </si>
  <si>
    <t>2024-06035510</t>
  </si>
  <si>
    <t>APERIBÉ E OUTROS</t>
  </si>
  <si>
    <t>2024-06035539</t>
  </si>
  <si>
    <t>2024-06030786</t>
  </si>
  <si>
    <t>13/03/2024 A 15/04/2024</t>
  </si>
  <si>
    <t>2024-06037158</t>
  </si>
  <si>
    <t>MACAÉ E QUISSAMÃ</t>
  </si>
  <si>
    <t>2024-06035175</t>
  </si>
  <si>
    <t>FISCALIZAÇÃO EQUIPAMENTOS DE PREVENÇÃO A INCÊNDIO</t>
  </si>
  <si>
    <t>2024-06039807</t>
  </si>
  <si>
    <t>PORTO ALEGRE</t>
  </si>
  <si>
    <t>31/03/2024 A 04/04/2024</t>
  </si>
  <si>
    <t>TREINAMENTO SISTEMA E-PROC TRF-4</t>
  </si>
  <si>
    <t>2024-06040575</t>
  </si>
  <si>
    <t>TREINAMENTO SISTEMA E-PROC TRF-5</t>
  </si>
  <si>
    <t>2024-06037122</t>
  </si>
  <si>
    <t>2024-06041757</t>
  </si>
  <si>
    <t>2024-06040857</t>
  </si>
  <si>
    <t>MARCELLE MOREIRA BARRETO CARVALHO ROCHA</t>
  </si>
  <si>
    <t>2024-06036948</t>
  </si>
  <si>
    <t>2024-06040856</t>
  </si>
  <si>
    <t>2024-06035285</t>
  </si>
  <si>
    <t>18/03/2024 A 20/03/2024</t>
  </si>
  <si>
    <t>2024-06031322</t>
  </si>
  <si>
    <t>22/02/204 A 22/02/2024</t>
  </si>
  <si>
    <t>CARLOS ANDRÉ SALES DE MELO</t>
  </si>
  <si>
    <t>2024-06040530</t>
  </si>
  <si>
    <t>2024-06041844</t>
  </si>
  <si>
    <t>2024-06041248</t>
  </si>
  <si>
    <t>03/04/2024 A 04/04/2024</t>
  </si>
  <si>
    <t>2024-06041825</t>
  </si>
  <si>
    <t>2024-06041826</t>
  </si>
  <si>
    <t>2024-06041134</t>
  </si>
  <si>
    <t xml:space="preserve">TRÊS RIOS </t>
  </si>
  <si>
    <t>04/04/2024 A 05/04/2024</t>
  </si>
  <si>
    <t>MANOEL MATIAS PESSOA</t>
  </si>
  <si>
    <t>TRÊS RIOS</t>
  </si>
  <si>
    <t>2024-06040029</t>
  </si>
  <si>
    <t>SANTO ANTONIO DE PÁDUA</t>
  </si>
  <si>
    <t>02/04/2024 A 03/04/2024</t>
  </si>
  <si>
    <t>AVALIAÇÃO DE SEGURANÇA DE MAGISTRADO</t>
  </si>
  <si>
    <t xml:space="preserve">VITOR RAMOS DA SILVA </t>
  </si>
  <si>
    <t>2024-06040553</t>
  </si>
  <si>
    <t>BARRA MANSA E VASSOURAS</t>
  </si>
  <si>
    <t>26/03/2024 A 27/03/2024</t>
  </si>
  <si>
    <t>2024-06040549</t>
  </si>
  <si>
    <t>K.ÁTIA COSTA BASTOS</t>
  </si>
  <si>
    <t>08/04/2024 A 09/04/2024</t>
  </si>
  <si>
    <t>2024-06042171</t>
  </si>
  <si>
    <t>PATY DO ALFERES E OUTRO</t>
  </si>
  <si>
    <t>2024-06041620</t>
  </si>
  <si>
    <t>CARLOS HENRIQUE MENDES GRALATO</t>
  </si>
  <si>
    <t>03/04/2024 A 05/04/2024</t>
  </si>
  <si>
    <t>2024-06041771</t>
  </si>
  <si>
    <t>07/05/2024 A 10/05/2024</t>
  </si>
  <si>
    <t>IV ENCONTRO NACIONAL DE MEMÓRIA DO PODER JUDICIÁRIO</t>
  </si>
  <si>
    <t>2024-06042818</t>
  </si>
  <si>
    <t>2024-06042999</t>
  </si>
  <si>
    <t>PARATY E OUTRO</t>
  </si>
  <si>
    <t>2024-06043446</t>
  </si>
  <si>
    <t>2024-06043482</t>
  </si>
  <si>
    <t>08/04/2024 A 12/04/2023</t>
  </si>
  <si>
    <t>2024-06044167</t>
  </si>
  <si>
    <t>2024-06044753</t>
  </si>
  <si>
    <t>FLÁVIO DOS SANTOS CORREA</t>
  </si>
  <si>
    <t>07/04/2024 A 13/04/2024</t>
  </si>
  <si>
    <t>CURSO DE ANÁLISE DE RISCO DE PESSOA E SEGURANÇA ORGÂNICA (ESMA)</t>
  </si>
  <si>
    <t>2024-06044215</t>
  </si>
  <si>
    <t>SILVA JARDIM E OUTRO</t>
  </si>
  <si>
    <t>09/04/2024 A 10/04/2024</t>
  </si>
  <si>
    <t>2024-06044227</t>
  </si>
  <si>
    <t>11/04/2024 A 12/04/2025</t>
  </si>
  <si>
    <t>2024-06043572</t>
  </si>
  <si>
    <t>IGUABA GRANDE</t>
  </si>
  <si>
    <t>09/04/02024 A 11/04/2024</t>
  </si>
  <si>
    <t>2024-06046024</t>
  </si>
  <si>
    <t xml:space="preserve">SIMONE GASTESI CHEVRAND </t>
  </si>
  <si>
    <t>CUIABÁ - MT</t>
  </si>
  <si>
    <t>ENCONTRO DOS VICE-PRESIDENTES DOS TJ`S DO BRASIL</t>
  </si>
  <si>
    <t>2024-06046080</t>
  </si>
  <si>
    <t>ANA LÚCIA VIEIRA DO CARMO</t>
  </si>
  <si>
    <t>03/04/2024 A 06/04/2024</t>
  </si>
  <si>
    <t>2024-06045888</t>
  </si>
  <si>
    <t>CASIMIRO DE ABREU E OUTRO</t>
  </si>
  <si>
    <t>2024-06047195</t>
  </si>
  <si>
    <t>20/04/2024 A 23/04/2024</t>
  </si>
  <si>
    <t>2024-06043932</t>
  </si>
  <si>
    <t>08/04/2024 A 12/04/2024</t>
  </si>
  <si>
    <t>2024-06043801</t>
  </si>
  <si>
    <t>2024-06043178</t>
  </si>
  <si>
    <t>2024-06047383</t>
  </si>
  <si>
    <t>10/04/2024 A 11/04/2024</t>
  </si>
  <si>
    <t>2024-06047389</t>
  </si>
  <si>
    <t>17/04/2024 A 18/04/2024</t>
  </si>
  <si>
    <t>2024-06046055</t>
  </si>
  <si>
    <t>SAQUAREMA E OUTROS</t>
  </si>
  <si>
    <t>15/04/2024 A 18/04/2024</t>
  </si>
  <si>
    <t>2024-06045905</t>
  </si>
  <si>
    <t>15/04/2024 A 17/04/2024</t>
  </si>
  <si>
    <t>JUSTIÇA ITINERANTE E VISITA TÉCNICA</t>
  </si>
  <si>
    <t>2024-06049902</t>
  </si>
  <si>
    <t>24/04/2024 A 26/04/2024</t>
  </si>
  <si>
    <t>93º ENCOJGE E 5º FÓRUM NACIONAL DOS CGJ`S</t>
  </si>
  <si>
    <t>2024-06050589</t>
  </si>
  <si>
    <t>2024-06049552</t>
  </si>
  <si>
    <t>CANTAGALO E OUTRO</t>
  </si>
  <si>
    <t>24/04/2024 A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</si>
</sst>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sto MT"/>
      <family val="1"/>
    </font>
    <font>
      <sz val="11"/>
      <name val="Calisto MT"/>
      <family val="1"/>
    </font>
    <font>
      <sz val="11"/>
      <color rgb="FFFF0000"/>
      <name val="Calisto MT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sto MT"/>
      <family val="1"/>
    </font>
    <font>
      <sz val="11"/>
      <color rgb="FF7030A0"/>
      <name val="Calisto MT"/>
      <family val="1"/>
    </font>
    <font>
      <sz val="10.5"/>
      <name val="Calisto MT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7030A0"/>
      <name val="Calibri"/>
      <family val="2"/>
      <scheme val="minor"/>
    </font>
    <font>
      <b/>
      <sz val="11"/>
      <color theme="1"/>
      <name val="Calisto MT"/>
      <family val="1"/>
    </font>
    <font>
      <sz val="11"/>
      <color rgb="FF00B0F0"/>
      <name val="Calibri"/>
      <family val="2"/>
      <scheme val="minor"/>
    </font>
    <font>
      <sz val="11"/>
      <color rgb="FFC00000"/>
      <name val="Calisto MT"/>
      <family val="1"/>
    </font>
    <font>
      <b/>
      <sz val="8"/>
      <color rgb="FFFF0000"/>
      <name val="Calisto MT"/>
      <family val="1"/>
    </font>
    <font>
      <sz val="8"/>
      <name val="Calisto MT"/>
      <family val="1"/>
    </font>
    <font>
      <sz val="8"/>
      <color theme="1"/>
      <name val="Calisto MT"/>
      <family val="1"/>
    </font>
    <font>
      <sz val="8"/>
      <color rgb="FFFF0000"/>
      <name val="Calisto MT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sto MT"/>
      <family val="1"/>
    </font>
    <font>
      <sz val="8"/>
      <color rgb="FF7030A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sto MT"/>
      <family val="1"/>
    </font>
    <font>
      <sz val="8"/>
      <color rgb="FFFF0000"/>
      <name val="Calisto"/>
    </font>
    <font>
      <sz val="8"/>
      <color rgb="FFFF0000"/>
      <name val="calistoi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8"/>
      <color theme="9" tint="-0.249977111117893"/>
      <name val="Calisto MT"/>
      <family val="1"/>
    </font>
    <font>
      <sz val="8"/>
      <color theme="9" tint="-0.499984740745262"/>
      <name val="Calisto MT"/>
      <family val="1"/>
    </font>
    <font>
      <sz val="8"/>
      <color rgb="FF000000"/>
      <name val="Calisto MT"/>
      <family val="1"/>
    </font>
    <font>
      <sz val="12"/>
      <color theme="1"/>
      <name val="Calibri"/>
      <family val="2"/>
      <scheme val="minor"/>
    </font>
    <font>
      <sz val="12"/>
      <name val="Calisto MT"/>
      <family val="1"/>
    </font>
    <font>
      <sz val="12"/>
      <color rgb="FF7030A0"/>
      <name val="Calisto MT"/>
      <family val="1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4">
    <xf numFmtId="0" fontId="0" fillId="0" borderId="0" xfId="0"/>
    <xf numFmtId="43" fontId="3" fillId="3" borderId="2" xfId="1" applyNumberFormat="1" applyFont="1" applyFill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shrinkToFit="1"/>
    </xf>
    <xf numFmtId="14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shrinkToFit="1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" fillId="5" borderId="2" xfId="0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horizontal="center" vertical="center"/>
    </xf>
    <xf numFmtId="43" fontId="3" fillId="5" borderId="2" xfId="1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shrinkToFit="1"/>
    </xf>
    <xf numFmtId="0" fontId="3" fillId="6" borderId="2" xfId="0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horizontal="center" vertical="center"/>
    </xf>
    <xf numFmtId="43" fontId="3" fillId="4" borderId="2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shrinkToFit="1"/>
    </xf>
    <xf numFmtId="14" fontId="3" fillId="3" borderId="5" xfId="0" applyNumberFormat="1" applyFont="1" applyFill="1" applyBorder="1" applyAlignment="1">
      <alignment horizontal="center" vertical="center"/>
    </xf>
    <xf numFmtId="43" fontId="3" fillId="3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vertical="center" shrinkToFit="1"/>
    </xf>
    <xf numFmtId="0" fontId="3" fillId="6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/>
    </xf>
    <xf numFmtId="14" fontId="3" fillId="5" borderId="5" xfId="0" applyNumberFormat="1" applyFont="1" applyFill="1" applyBorder="1" applyAlignment="1">
      <alignment horizontal="center" vertical="center"/>
    </xf>
    <xf numFmtId="43" fontId="3" fillId="5" borderId="5" xfId="1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shrinkToFit="1"/>
    </xf>
    <xf numFmtId="14" fontId="3" fillId="6" borderId="5" xfId="0" applyNumberFormat="1" applyFont="1" applyFill="1" applyBorder="1" applyAlignment="1">
      <alignment horizontal="center" vertical="center"/>
    </xf>
    <xf numFmtId="43" fontId="3" fillId="6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43" fontId="3" fillId="4" borderId="5" xfId="1" applyNumberFormat="1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14" fontId="4" fillId="4" borderId="2" xfId="0" applyNumberFormat="1" applyFont="1" applyFill="1" applyBorder="1" applyAlignment="1">
      <alignment horizontal="center" vertical="center"/>
    </xf>
    <xf numFmtId="43" fontId="4" fillId="4" borderId="2" xfId="1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/>
    </xf>
    <xf numFmtId="14" fontId="7" fillId="3" borderId="2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vertical="center"/>
    </xf>
    <xf numFmtId="14" fontId="7" fillId="4" borderId="2" xfId="0" applyNumberFormat="1" applyFont="1" applyFill="1" applyBorder="1" applyAlignment="1">
      <alignment horizontal="center" vertical="center"/>
    </xf>
    <xf numFmtId="43" fontId="7" fillId="4" borderId="2" xfId="1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shrinkToFit="1"/>
    </xf>
    <xf numFmtId="14" fontId="4" fillId="5" borderId="2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0" fontId="3" fillId="6" borderId="0" xfId="0" applyFont="1" applyFill="1"/>
    <xf numFmtId="14" fontId="4" fillId="0" borderId="0" xfId="0" applyNumberFormat="1" applyFont="1"/>
    <xf numFmtId="14" fontId="3" fillId="3" borderId="0" xfId="0" applyNumberFormat="1" applyFont="1" applyFill="1" applyAlignment="1">
      <alignment horizontal="right"/>
    </xf>
    <xf numFmtId="14" fontId="3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2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Alignment="1">
      <alignment horizontal="right"/>
    </xf>
    <xf numFmtId="14" fontId="4" fillId="4" borderId="0" xfId="0" applyNumberFormat="1" applyFont="1" applyFill="1" applyAlignment="1">
      <alignment horizontal="right"/>
    </xf>
    <xf numFmtId="14" fontId="4" fillId="6" borderId="0" xfId="0" applyNumberFormat="1" applyFont="1" applyFill="1" applyAlignment="1">
      <alignment horizontal="right"/>
    </xf>
    <xf numFmtId="14" fontId="7" fillId="4" borderId="0" xfId="0" applyNumberFormat="1" applyFont="1" applyFill="1" applyAlignment="1">
      <alignment horizontal="right"/>
    </xf>
    <xf numFmtId="14" fontId="4" fillId="3" borderId="0" xfId="0" applyNumberFormat="1" applyFont="1" applyFill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3" borderId="2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Alignment="1">
      <alignment horizontal="right"/>
    </xf>
    <xf numFmtId="14" fontId="4" fillId="6" borderId="0" xfId="0" applyNumberFormat="1" applyFont="1" applyFill="1"/>
    <xf numFmtId="14" fontId="7" fillId="3" borderId="0" xfId="0" applyNumberFormat="1" applyFont="1" applyFill="1" applyAlignment="1">
      <alignment horizontal="right"/>
    </xf>
    <xf numFmtId="0" fontId="7" fillId="6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6" borderId="0" xfId="0" applyFont="1" applyFill="1"/>
    <xf numFmtId="14" fontId="2" fillId="7" borderId="3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0" fontId="6" fillId="6" borderId="0" xfId="0" applyFont="1" applyFill="1"/>
    <xf numFmtId="14" fontId="7" fillId="5" borderId="0" xfId="0" applyNumberFormat="1" applyFont="1" applyFill="1" applyAlignment="1">
      <alignment horizontal="right"/>
    </xf>
    <xf numFmtId="0" fontId="6" fillId="5" borderId="0" xfId="0" applyFont="1" applyFill="1"/>
    <xf numFmtId="0" fontId="4" fillId="5" borderId="0" xfId="0" applyFont="1" applyFill="1"/>
    <xf numFmtId="43" fontId="4" fillId="5" borderId="2" xfId="1" applyNumberFormat="1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shrinkToFit="1"/>
    </xf>
    <xf numFmtId="0" fontId="7" fillId="6" borderId="2" xfId="0" applyFont="1" applyFill="1" applyBorder="1" applyAlignment="1">
      <alignment vertical="center" shrinkToFit="1"/>
    </xf>
    <xf numFmtId="14" fontId="8" fillId="6" borderId="0" xfId="0" applyNumberFormat="1" applyFont="1" applyFill="1" applyAlignment="1">
      <alignment horizontal="right"/>
    </xf>
    <xf numFmtId="0" fontId="8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shrinkToFit="1"/>
    </xf>
    <xf numFmtId="14" fontId="8" fillId="6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vertical="center"/>
    </xf>
    <xf numFmtId="14" fontId="4" fillId="5" borderId="0" xfId="0" applyNumberFormat="1" applyFont="1" applyFill="1" applyAlignment="1">
      <alignment horizontal="right"/>
    </xf>
    <xf numFmtId="0" fontId="3" fillId="5" borderId="0" xfId="0" applyFont="1" applyFill="1"/>
    <xf numFmtId="0" fontId="3" fillId="4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7" fillId="5" borderId="0" xfId="0" applyFont="1" applyFill="1"/>
    <xf numFmtId="0" fontId="7" fillId="6" borderId="0" xfId="0" applyFont="1" applyFill="1"/>
    <xf numFmtId="0" fontId="7" fillId="6" borderId="0" xfId="0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right"/>
    </xf>
    <xf numFmtId="0" fontId="0" fillId="0" borderId="0" xfId="0" applyFont="1"/>
    <xf numFmtId="14" fontId="7" fillId="6" borderId="2" xfId="0" applyNumberFormat="1" applyFont="1" applyFill="1" applyBorder="1" applyAlignment="1">
      <alignment horizontal="center" vertical="center"/>
    </xf>
    <xf numFmtId="0" fontId="0" fillId="5" borderId="0" xfId="0" applyFont="1" applyFill="1"/>
    <xf numFmtId="14" fontId="7" fillId="5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/>
    </xf>
    <xf numFmtId="1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43" fontId="3" fillId="4" borderId="0" xfId="1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4" fillId="6" borderId="0" xfId="0" applyFont="1" applyFill="1" applyAlignment="1">
      <alignment horizontal="center"/>
    </xf>
    <xf numFmtId="4" fontId="4" fillId="6" borderId="0" xfId="0" applyNumberFormat="1" applyFont="1" applyFill="1"/>
    <xf numFmtId="0" fontId="4" fillId="6" borderId="0" xfId="0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4" fontId="4" fillId="5" borderId="0" xfId="0" applyNumberFormat="1" applyFont="1" applyFill="1"/>
    <xf numFmtId="0" fontId="7" fillId="6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" fontId="7" fillId="6" borderId="0" xfId="0" applyNumberFormat="1" applyFont="1" applyFill="1"/>
    <xf numFmtId="0" fontId="7" fillId="5" borderId="0" xfId="0" applyFont="1" applyFill="1" applyBorder="1" applyAlignment="1">
      <alignment horizontal="center"/>
    </xf>
    <xf numFmtId="0" fontId="4" fillId="0" borderId="0" xfId="0" applyFont="1"/>
    <xf numFmtId="43" fontId="7" fillId="6" borderId="2" xfId="1" applyNumberFormat="1" applyFont="1" applyFill="1" applyBorder="1" applyAlignment="1">
      <alignment vertical="center"/>
    </xf>
    <xf numFmtId="14" fontId="4" fillId="6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5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/>
    </xf>
    <xf numFmtId="14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6" borderId="0" xfId="0" applyFont="1" applyFill="1" applyAlignment="1">
      <alignment horizontal="left"/>
    </xf>
    <xf numFmtId="4" fontId="7" fillId="0" borderId="0" xfId="0" applyNumberFormat="1" applyFont="1"/>
    <xf numFmtId="2" fontId="7" fillId="6" borderId="0" xfId="0" applyNumberFormat="1" applyFont="1" applyFill="1"/>
    <xf numFmtId="2" fontId="7" fillId="0" borderId="0" xfId="0" applyNumberFormat="1" applyFont="1"/>
    <xf numFmtId="0" fontId="4" fillId="5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shrinkToFit="1"/>
    </xf>
    <xf numFmtId="0" fontId="4" fillId="4" borderId="2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left" vertical="center"/>
    </xf>
    <xf numFmtId="1" fontId="4" fillId="4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shrinkToFit="1"/>
    </xf>
    <xf numFmtId="0" fontId="0" fillId="6" borderId="0" xfId="0" applyFont="1" applyFill="1"/>
    <xf numFmtId="0" fontId="7" fillId="6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shrinkToFit="1"/>
    </xf>
    <xf numFmtId="43" fontId="7" fillId="5" borderId="2" xfId="1" applyNumberFormat="1" applyFont="1" applyFill="1" applyBorder="1" applyAlignment="1">
      <alignment vertical="center"/>
    </xf>
    <xf numFmtId="0" fontId="7" fillId="5" borderId="0" xfId="0" applyFont="1" applyFill="1" applyAlignment="1">
      <alignment shrinkToFit="1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43" fontId="8" fillId="4" borderId="2" xfId="1" applyNumberFormat="1" applyFont="1" applyFill="1" applyBorder="1" applyAlignment="1">
      <alignment vertical="center"/>
    </xf>
    <xf numFmtId="14" fontId="8" fillId="4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4" fontId="2" fillId="7" borderId="8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14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3" fillId="6" borderId="11" xfId="0" applyNumberFormat="1" applyFont="1" applyFill="1" applyBorder="1" applyAlignment="1">
      <alignment horizontal="right"/>
    </xf>
    <xf numFmtId="0" fontId="3" fillId="6" borderId="5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4" fontId="7" fillId="5" borderId="11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4" fontId="7" fillId="3" borderId="11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14" fontId="7" fillId="4" borderId="11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/>
    </xf>
    <xf numFmtId="43" fontId="7" fillId="4" borderId="5" xfId="1" applyNumberFormat="1" applyFont="1" applyFill="1" applyBorder="1" applyAlignment="1">
      <alignment vertical="center"/>
    </xf>
    <xf numFmtId="14" fontId="7" fillId="4" borderId="5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4" fontId="7" fillId="6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vertical="center"/>
    </xf>
    <xf numFmtId="43" fontId="7" fillId="3" borderId="5" xfId="1" applyNumberFormat="1" applyFont="1" applyFill="1" applyBorder="1" applyAlignment="1">
      <alignment vertical="center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14" fontId="7" fillId="5" borderId="5" xfId="0" applyNumberFormat="1" applyFont="1" applyFill="1" applyBorder="1" applyAlignment="1"/>
    <xf numFmtId="0" fontId="7" fillId="6" borderId="5" xfId="0" applyFont="1" applyFill="1" applyBorder="1" applyAlignment="1">
      <alignment horizontal="center"/>
    </xf>
    <xf numFmtId="14" fontId="7" fillId="5" borderId="5" xfId="0" applyNumberFormat="1" applyFont="1" applyFill="1" applyBorder="1"/>
    <xf numFmtId="0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shrinkToFit="1"/>
    </xf>
    <xf numFmtId="0" fontId="7" fillId="4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 shrinkToFit="1"/>
    </xf>
    <xf numFmtId="14" fontId="7" fillId="6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shrinkToFit="1"/>
    </xf>
    <xf numFmtId="14" fontId="7" fillId="5" borderId="5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right"/>
    </xf>
    <xf numFmtId="0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shrinkToFit="1"/>
    </xf>
    <xf numFmtId="0" fontId="7" fillId="4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14" fontId="3" fillId="4" borderId="11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shrinkToFit="1"/>
    </xf>
    <xf numFmtId="0" fontId="3" fillId="3" borderId="5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14" fontId="3" fillId="5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left" vertical="center"/>
    </xf>
    <xf numFmtId="1" fontId="3" fillId="3" borderId="5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vertic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shrinkToFit="1"/>
    </xf>
    <xf numFmtId="0" fontId="4" fillId="5" borderId="0" xfId="0" applyFont="1" applyFill="1" applyAlignment="1">
      <alignment shrinkToFit="1"/>
    </xf>
    <xf numFmtId="43" fontId="4" fillId="3" borderId="2" xfId="1" applyNumberFormat="1" applyFont="1" applyFill="1" applyBorder="1" applyAlignment="1">
      <alignment horizontal="center" vertical="center"/>
    </xf>
    <xf numFmtId="2" fontId="4" fillId="6" borderId="0" xfId="0" applyNumberFormat="1" applyFont="1" applyFill="1"/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6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7" fillId="3" borderId="0" xfId="0" applyFont="1" applyFill="1" applyBorder="1" applyAlignment="1">
      <alignment horizontal="left" vertical="center" shrinkToFit="1"/>
    </xf>
    <xf numFmtId="43" fontId="7" fillId="3" borderId="0" xfId="1" applyNumberFormat="1" applyFont="1" applyFill="1" applyBorder="1" applyAlignment="1">
      <alignment vertical="center"/>
    </xf>
    <xf numFmtId="14" fontId="7" fillId="3" borderId="0" xfId="0" applyNumberFormat="1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/>
    <xf numFmtId="14" fontId="7" fillId="6" borderId="4" xfId="0" applyNumberFormat="1" applyFont="1" applyFill="1" applyBorder="1" applyAlignment="1"/>
    <xf numFmtId="14" fontId="7" fillId="3" borderId="4" xfId="0" applyNumberFormat="1" applyFont="1" applyFill="1" applyBorder="1" applyAlignment="1"/>
    <xf numFmtId="0" fontId="7" fillId="5" borderId="2" xfId="0" applyFont="1" applyFill="1" applyBorder="1" applyAlignment="1">
      <alignment horizontal="left"/>
    </xf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shrinkToFit="1"/>
    </xf>
    <xf numFmtId="43" fontId="8" fillId="3" borderId="2" xfId="1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shrinkToFit="1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4" fontId="4" fillId="6" borderId="0" xfId="0" applyNumberFormat="1" applyFont="1" applyFill="1" applyAlignment="1"/>
    <xf numFmtId="14" fontId="4" fillId="3" borderId="4" xfId="0" applyNumberFormat="1" applyFont="1" applyFill="1" applyBorder="1" applyAlignment="1"/>
    <xf numFmtId="14" fontId="4" fillId="5" borderId="4" xfId="0" applyNumberFormat="1" applyFont="1" applyFill="1" applyBorder="1" applyAlignment="1"/>
    <xf numFmtId="14" fontId="4" fillId="4" borderId="4" xfId="0" applyNumberFormat="1" applyFont="1" applyFill="1" applyBorder="1" applyAlignment="1"/>
    <xf numFmtId="14" fontId="4" fillId="6" borderId="4" xfId="0" applyNumberFormat="1" applyFont="1" applyFill="1" applyBorder="1" applyAlignment="1"/>
    <xf numFmtId="14" fontId="7" fillId="5" borderId="4" xfId="0" applyNumberFormat="1" applyFont="1" applyFill="1" applyBorder="1" applyAlignment="1"/>
    <xf numFmtId="0" fontId="0" fillId="0" borderId="0" xfId="0" applyFont="1" applyAlignment="1"/>
    <xf numFmtId="0" fontId="7" fillId="6" borderId="0" xfId="0" applyFont="1" applyFill="1" applyAlignment="1"/>
    <xf numFmtId="0" fontId="7" fillId="0" borderId="0" xfId="0" applyFont="1" applyAlignment="1"/>
    <xf numFmtId="0" fontId="7" fillId="5" borderId="2" xfId="0" applyFont="1" applyFill="1" applyBorder="1" applyAlignment="1">
      <alignment horizontal="left" vertical="center"/>
    </xf>
    <xf numFmtId="0" fontId="7" fillId="0" borderId="0" xfId="0" applyFont="1" applyFill="1"/>
    <xf numFmtId="0" fontId="7" fillId="4" borderId="2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vertical="center" shrinkToFit="1"/>
    </xf>
    <xf numFmtId="14" fontId="7" fillId="3" borderId="0" xfId="0" applyNumberFormat="1" applyFont="1" applyFill="1" applyBorder="1" applyAlignment="1"/>
    <xf numFmtId="14" fontId="7" fillId="5" borderId="0" xfId="0" applyNumberFormat="1" applyFont="1" applyFill="1" applyBorder="1" applyAlignment="1"/>
    <xf numFmtId="0" fontId="3" fillId="4" borderId="6" xfId="0" applyFont="1" applyFill="1" applyBorder="1" applyAlignment="1">
      <alignment horizontal="center" vertical="center"/>
    </xf>
    <xf numFmtId="0" fontId="3" fillId="6" borderId="5" xfId="0" applyFont="1" applyFill="1" applyBorder="1"/>
    <xf numFmtId="0" fontId="7" fillId="5" borderId="5" xfId="0" applyFont="1" applyFill="1" applyBorder="1" applyAlignment="1">
      <alignment horizontal="left"/>
    </xf>
    <xf numFmtId="0" fontId="7" fillId="5" borderId="5" xfId="0" applyFont="1" applyFill="1" applyBorder="1" applyAlignment="1">
      <alignment shrinkToFit="1"/>
    </xf>
    <xf numFmtId="0" fontId="3" fillId="6" borderId="5" xfId="0" applyFont="1" applyFill="1" applyBorder="1" applyAlignment="1">
      <alignment shrinkToFit="1"/>
    </xf>
    <xf numFmtId="43" fontId="3" fillId="4" borderId="5" xfId="1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/>
    </xf>
    <xf numFmtId="0" fontId="7" fillId="6" borderId="5" xfId="0" applyFont="1" applyFill="1" applyBorder="1"/>
    <xf numFmtId="0" fontId="7" fillId="5" borderId="5" xfId="0" applyFont="1" applyFill="1" applyBorder="1"/>
    <xf numFmtId="0" fontId="7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 shrinkToFit="1"/>
    </xf>
    <xf numFmtId="2" fontId="7" fillId="5" borderId="5" xfId="0" applyNumberFormat="1" applyFont="1" applyFill="1" applyBorder="1"/>
    <xf numFmtId="14" fontId="7" fillId="6" borderId="5" xfId="0" applyNumberFormat="1" applyFont="1" applyFill="1" applyBorder="1" applyAlignment="1"/>
    <xf numFmtId="14" fontId="7" fillId="3" borderId="5" xfId="0" applyNumberFormat="1" applyFont="1" applyFill="1" applyBorder="1" applyAlignment="1"/>
    <xf numFmtId="0" fontId="7" fillId="4" borderId="5" xfId="0" applyFont="1" applyFill="1" applyBorder="1" applyAlignment="1">
      <alignment horizontal="left" vertical="center" shrinkToFit="1"/>
    </xf>
    <xf numFmtId="14" fontId="7" fillId="4" borderId="5" xfId="0" applyNumberFormat="1" applyFont="1" applyFill="1" applyBorder="1" applyAlignment="1"/>
    <xf numFmtId="0" fontId="7" fillId="4" borderId="0" xfId="0" applyFont="1" applyFill="1" applyBorder="1" applyAlignment="1">
      <alignment vertical="center" shrinkToFit="1"/>
    </xf>
    <xf numFmtId="43" fontId="4" fillId="3" borderId="2" xfId="1" applyNumberFormat="1" applyFont="1" applyFill="1" applyBorder="1" applyAlignment="1">
      <alignment horizontal="right" vertical="center"/>
    </xf>
    <xf numFmtId="14" fontId="4" fillId="5" borderId="0" xfId="0" applyNumberFormat="1" applyFont="1" applyFill="1" applyAlignment="1"/>
    <xf numFmtId="0" fontId="4" fillId="5" borderId="0" xfId="0" applyFont="1" applyFill="1" applyAlignment="1">
      <alignment horizontal="left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Alignment="1">
      <alignment horizontal="left"/>
    </xf>
    <xf numFmtId="0" fontId="4" fillId="3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vertical="center"/>
    </xf>
    <xf numFmtId="0" fontId="7" fillId="5" borderId="2" xfId="0" applyNumberFormat="1" applyFont="1" applyFill="1" applyBorder="1" applyAlignment="1">
      <alignment horizontal="center"/>
    </xf>
    <xf numFmtId="4" fontId="7" fillId="5" borderId="2" xfId="0" applyNumberFormat="1" applyFont="1" applyFill="1" applyBorder="1"/>
    <xf numFmtId="14" fontId="3" fillId="4" borderId="4" xfId="0" applyNumberFormat="1" applyFont="1" applyFill="1" applyBorder="1" applyAlignment="1"/>
    <xf numFmtId="0" fontId="7" fillId="5" borderId="0" xfId="0" applyFont="1" applyFill="1" applyBorder="1" applyAlignment="1">
      <alignment vertical="center" shrinkToFit="1"/>
    </xf>
    <xf numFmtId="0" fontId="7" fillId="5" borderId="2" xfId="0" applyFont="1" applyFill="1" applyBorder="1" applyAlignment="1">
      <alignment horizontal="left" shrinkToFit="1"/>
    </xf>
    <xf numFmtId="0" fontId="3" fillId="5" borderId="2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left" shrinkToFit="1"/>
    </xf>
    <xf numFmtId="4" fontId="4" fillId="0" borderId="0" xfId="0" applyNumberFormat="1" applyFont="1" applyAlignment="1"/>
    <xf numFmtId="14" fontId="4" fillId="5" borderId="7" xfId="0" applyNumberFormat="1" applyFont="1" applyFill="1" applyBorder="1" applyAlignment="1"/>
    <xf numFmtId="14" fontId="7" fillId="6" borderId="0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6" borderId="2" xfId="0" applyFont="1" applyFill="1" applyBorder="1"/>
    <xf numFmtId="14" fontId="7" fillId="4" borderId="0" xfId="0" applyNumberFormat="1" applyFont="1" applyFill="1" applyBorder="1" applyAlignment="1"/>
    <xf numFmtId="0" fontId="7" fillId="6" borderId="2" xfId="0" applyFont="1" applyFill="1" applyBorder="1" applyAlignment="1">
      <alignment horizontal="left" shrinkToFit="1"/>
    </xf>
    <xf numFmtId="0" fontId="7" fillId="4" borderId="0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/>
    </xf>
    <xf numFmtId="0" fontId="7" fillId="4" borderId="0" xfId="0" applyFont="1" applyFill="1" applyBorder="1" applyAlignment="1">
      <alignment horizontal="left" vertical="center" shrinkToFit="1"/>
    </xf>
    <xf numFmtId="4" fontId="7" fillId="6" borderId="2" xfId="0" applyNumberFormat="1" applyFont="1" applyFill="1" applyBorder="1"/>
    <xf numFmtId="43" fontId="7" fillId="4" borderId="0" xfId="1" applyNumberFormat="1" applyFont="1" applyFill="1" applyBorder="1" applyAlignment="1">
      <alignment vertical="center"/>
    </xf>
    <xf numFmtId="14" fontId="7" fillId="4" borderId="0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6" borderId="2" xfId="0" applyFont="1" applyFill="1" applyBorder="1" applyAlignment="1">
      <alignment shrinkToFit="1"/>
    </xf>
    <xf numFmtId="0" fontId="7" fillId="6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horizontal="left" shrinkToFit="1"/>
    </xf>
    <xf numFmtId="14" fontId="4" fillId="0" borderId="0" xfId="0" applyNumberFormat="1" applyFont="1" applyAlignment="1"/>
    <xf numFmtId="0" fontId="4" fillId="0" borderId="0" xfId="0" applyFont="1" applyFill="1"/>
    <xf numFmtId="0" fontId="7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/>
    <xf numFmtId="14" fontId="7" fillId="6" borderId="4" xfId="0" applyNumberFormat="1" applyFont="1" applyFill="1" applyBorder="1"/>
    <xf numFmtId="0" fontId="7" fillId="0" borderId="0" xfId="0" applyFont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2" fontId="7" fillId="6" borderId="2" xfId="0" applyNumberFormat="1" applyFont="1" applyFill="1" applyBorder="1"/>
    <xf numFmtId="4" fontId="7" fillId="0" borderId="0" xfId="0" applyNumberFormat="1" applyFont="1" applyBorder="1"/>
    <xf numFmtId="4" fontId="7" fillId="5" borderId="0" xfId="0" applyNumberFormat="1" applyFont="1" applyFill="1" applyBorder="1"/>
    <xf numFmtId="0" fontId="7" fillId="6" borderId="0" xfId="0" applyFont="1" applyFill="1" applyBorder="1"/>
    <xf numFmtId="0" fontId="7" fillId="0" borderId="0" xfId="0" applyFont="1" applyBorder="1"/>
    <xf numFmtId="0" fontId="7" fillId="6" borderId="0" xfId="0" applyFont="1" applyFill="1" applyBorder="1" applyAlignment="1">
      <alignment shrinkToFit="1"/>
    </xf>
    <xf numFmtId="0" fontId="7" fillId="5" borderId="0" xfId="0" applyFont="1" applyFill="1" applyBorder="1"/>
    <xf numFmtId="0" fontId="3" fillId="5" borderId="0" xfId="0" applyFont="1" applyFill="1" applyBorder="1" applyAlignment="1">
      <alignment vertical="center"/>
    </xf>
    <xf numFmtId="14" fontId="7" fillId="0" borderId="0" xfId="0" applyNumberFormat="1" applyFont="1" applyBorder="1" applyAlignment="1"/>
    <xf numFmtId="0" fontId="7" fillId="5" borderId="2" xfId="0" applyFont="1" applyFill="1" applyBorder="1" applyAlignment="1">
      <alignment shrinkToFit="1"/>
    </xf>
    <xf numFmtId="14" fontId="3" fillId="6" borderId="4" xfId="0" applyNumberFormat="1" applyFont="1" applyFill="1" applyBorder="1" applyAlignment="1"/>
    <xf numFmtId="0" fontId="3" fillId="6" borderId="0" xfId="0" applyFont="1" applyFill="1" applyBorder="1" applyAlignment="1">
      <alignment horizontal="left" shrinkToFit="1"/>
    </xf>
    <xf numFmtId="0" fontId="4" fillId="6" borderId="0" xfId="0" applyFont="1" applyFill="1" applyBorder="1" applyAlignment="1">
      <alignment vertical="center" shrinkToFit="1"/>
    </xf>
    <xf numFmtId="14" fontId="7" fillId="5" borderId="0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Fill="1" applyBorder="1"/>
    <xf numFmtId="0" fontId="8" fillId="4" borderId="2" xfId="0" applyFont="1" applyFill="1" applyBorder="1" applyAlignment="1">
      <alignment vertical="center" shrinkToFit="1"/>
    </xf>
    <xf numFmtId="14" fontId="7" fillId="0" borderId="0" xfId="0" applyNumberFormat="1" applyFont="1" applyFill="1"/>
    <xf numFmtId="14" fontId="13" fillId="7" borderId="3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left" vertical="center" shrinkToFit="1"/>
    </xf>
    <xf numFmtId="14" fontId="13" fillId="2" borderId="1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shrinkToFit="1"/>
    </xf>
    <xf numFmtId="43" fontId="0" fillId="0" borderId="0" xfId="0" applyNumberFormat="1" applyAlignment="1"/>
    <xf numFmtId="43" fontId="14" fillId="0" borderId="0" xfId="0" applyNumberFormat="1" applyFont="1" applyAlignment="1"/>
    <xf numFmtId="14" fontId="7" fillId="0" borderId="0" xfId="0" applyNumberFormat="1" applyFont="1" applyBorder="1" applyAlignment="1">
      <alignment horizontal="right"/>
    </xf>
    <xf numFmtId="14" fontId="7" fillId="4" borderId="2" xfId="0" applyNumberFormat="1" applyFont="1" applyFill="1" applyBorder="1" applyAlignment="1">
      <alignment horizontal="right"/>
    </xf>
    <xf numFmtId="0" fontId="7" fillId="6" borderId="0" xfId="0" applyNumberFormat="1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/>
    <xf numFmtId="0" fontId="7" fillId="0" borderId="2" xfId="0" applyFont="1" applyBorder="1" applyAlignment="1">
      <alignment shrinkToFit="1"/>
    </xf>
    <xf numFmtId="0" fontId="3" fillId="6" borderId="0" xfId="0" applyFont="1" applyFill="1" applyBorder="1"/>
    <xf numFmtId="14" fontId="7" fillId="6" borderId="0" xfId="0" applyNumberFormat="1" applyFont="1" applyFill="1" applyBorder="1"/>
    <xf numFmtId="14" fontId="7" fillId="0" borderId="7" xfId="0" applyNumberFormat="1" applyFont="1" applyBorder="1"/>
    <xf numFmtId="14" fontId="3" fillId="3" borderId="4" xfId="0" applyNumberFormat="1" applyFont="1" applyFill="1" applyBorder="1" applyAlignment="1"/>
    <xf numFmtId="0" fontId="7" fillId="5" borderId="0" xfId="0" applyFont="1" applyFill="1" applyBorder="1" applyAlignment="1">
      <alignment horizontal="left" shrinkToFit="1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right"/>
    </xf>
    <xf numFmtId="2" fontId="7" fillId="0" borderId="2" xfId="0" applyNumberFormat="1" applyFont="1" applyBorder="1"/>
    <xf numFmtId="4" fontId="7" fillId="0" borderId="0" xfId="0" applyNumberFormat="1" applyFont="1" applyBorder="1" applyAlignment="1"/>
    <xf numFmtId="43" fontId="7" fillId="3" borderId="2" xfId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shrinkToFit="1"/>
    </xf>
    <xf numFmtId="14" fontId="3" fillId="3" borderId="0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3" fillId="6" borderId="0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14" fontId="4" fillId="0" borderId="0" xfId="0" applyNumberFormat="1" applyFont="1" applyFill="1"/>
    <xf numFmtId="0" fontId="4" fillId="0" borderId="0" xfId="0" applyFont="1" applyAlignment="1">
      <alignment shrinkToFit="1"/>
    </xf>
    <xf numFmtId="0" fontId="8" fillId="6" borderId="0" xfId="0" applyFont="1" applyFill="1" applyAlignment="1">
      <alignment horizontal="center"/>
    </xf>
    <xf numFmtId="14" fontId="8" fillId="6" borderId="0" xfId="0" applyNumberFormat="1" applyFont="1" applyFill="1" applyAlignment="1"/>
    <xf numFmtId="14" fontId="8" fillId="3" borderId="4" xfId="0" applyNumberFormat="1" applyFont="1" applyFill="1" applyBorder="1" applyAlignment="1"/>
    <xf numFmtId="0" fontId="7" fillId="4" borderId="6" xfId="0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0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shrinkToFit="1"/>
    </xf>
    <xf numFmtId="0" fontId="7" fillId="4" borderId="6" xfId="0" applyFont="1" applyFill="1" applyBorder="1" applyAlignment="1">
      <alignment vertical="center"/>
    </xf>
    <xf numFmtId="14" fontId="7" fillId="4" borderId="16" xfId="0" applyNumberFormat="1" applyFont="1" applyFill="1" applyBorder="1" applyAlignment="1"/>
    <xf numFmtId="0" fontId="7" fillId="4" borderId="6" xfId="0" applyFont="1" applyFill="1" applyBorder="1" applyAlignment="1">
      <alignment horizontal="left" vertical="center" shrinkToFit="1"/>
    </xf>
    <xf numFmtId="43" fontId="7" fillId="4" borderId="6" xfId="1" applyNumberFormat="1" applyFont="1" applyFill="1" applyBorder="1" applyAlignment="1">
      <alignment vertical="center"/>
    </xf>
    <xf numFmtId="14" fontId="7" fillId="4" borderId="6" xfId="0" applyNumberFormat="1" applyFont="1" applyFill="1" applyBorder="1" applyAlignment="1">
      <alignment horizontal="center" vertical="center"/>
    </xf>
    <xf numFmtId="0" fontId="3" fillId="5" borderId="5" xfId="0" applyFont="1" applyFill="1" applyBorder="1"/>
    <xf numFmtId="43" fontId="7" fillId="6" borderId="5" xfId="1" applyNumberFormat="1" applyFont="1" applyFill="1" applyBorder="1" applyAlignment="1">
      <alignment vertical="center"/>
    </xf>
    <xf numFmtId="0" fontId="7" fillId="6" borderId="5" xfId="0" applyFont="1" applyFill="1" applyBorder="1" applyAlignment="1">
      <alignment shrinkToFit="1"/>
    </xf>
    <xf numFmtId="4" fontId="7" fillId="5" borderId="5" xfId="0" applyNumberFormat="1" applyFont="1" applyFill="1" applyBorder="1"/>
    <xf numFmtId="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4" fontId="3" fillId="6" borderId="5" xfId="0" applyNumberFormat="1" applyFont="1" applyFill="1" applyBorder="1" applyAlignment="1"/>
    <xf numFmtId="0" fontId="3" fillId="6" borderId="5" xfId="0" applyFont="1" applyFill="1" applyBorder="1" applyAlignment="1">
      <alignment horizontal="left" shrinkToFit="1"/>
    </xf>
    <xf numFmtId="0" fontId="7" fillId="4" borderId="5" xfId="0" applyFont="1" applyFill="1" applyBorder="1" applyAlignment="1">
      <alignment horizontal="center" vertical="center" shrinkToFit="1"/>
    </xf>
    <xf numFmtId="4" fontId="7" fillId="6" borderId="5" xfId="0" applyNumberFormat="1" applyFont="1" applyFill="1" applyBorder="1"/>
    <xf numFmtId="4" fontId="7" fillId="6" borderId="5" xfId="0" applyNumberFormat="1" applyFont="1" applyFill="1" applyBorder="1" applyAlignment="1"/>
    <xf numFmtId="0" fontId="7" fillId="5" borderId="5" xfId="0" applyFont="1" applyFill="1" applyBorder="1" applyAlignment="1">
      <alignment horizontal="left" shrinkToFit="1"/>
    </xf>
    <xf numFmtId="0" fontId="7" fillId="6" borderId="5" xfId="0" applyFont="1" applyFill="1" applyBorder="1" applyAlignment="1">
      <alignment horizontal="left" shrinkToFit="1"/>
    </xf>
    <xf numFmtId="14" fontId="3" fillId="4" borderId="5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4" fontId="7" fillId="6" borderId="11" xfId="0" applyNumberFormat="1" applyFont="1" applyFill="1" applyBorder="1" applyAlignment="1">
      <alignment vertical="center"/>
    </xf>
    <xf numFmtId="14" fontId="7" fillId="3" borderId="13" xfId="0" applyNumberFormat="1" applyFont="1" applyFill="1" applyBorder="1" applyAlignment="1">
      <alignment horizontal="right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horizontal="left" vertical="center"/>
    </xf>
    <xf numFmtId="14" fontId="7" fillId="6" borderId="14" xfId="0" applyNumberFormat="1" applyFont="1" applyFill="1" applyBorder="1" applyAlignment="1"/>
    <xf numFmtId="0" fontId="7" fillId="3" borderId="14" xfId="0" applyFont="1" applyFill="1" applyBorder="1" applyAlignment="1">
      <alignment horizontal="left" vertical="center" shrinkToFit="1"/>
    </xf>
    <xf numFmtId="43" fontId="7" fillId="3" borderId="14" xfId="1" applyNumberFormat="1" applyFont="1" applyFill="1" applyBorder="1" applyAlignment="1">
      <alignment horizontal="right" vertical="center"/>
    </xf>
    <xf numFmtId="14" fontId="7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Alignment="1">
      <alignment shrinkToFit="1"/>
    </xf>
    <xf numFmtId="14" fontId="8" fillId="4" borderId="0" xfId="0" applyNumberFormat="1" applyFont="1" applyFill="1" applyAlignment="1">
      <alignment horizontal="right"/>
    </xf>
    <xf numFmtId="14" fontId="8" fillId="5" borderId="4" xfId="0" applyNumberFormat="1" applyFont="1" applyFill="1" applyBorder="1" applyAlignment="1"/>
    <xf numFmtId="0" fontId="8" fillId="4" borderId="2" xfId="0" applyFont="1" applyFill="1" applyBorder="1" applyAlignment="1">
      <alignment horizontal="left" vertical="center" shrinkToFit="1"/>
    </xf>
    <xf numFmtId="0" fontId="12" fillId="0" borderId="0" xfId="0" applyFont="1"/>
    <xf numFmtId="14" fontId="4" fillId="5" borderId="4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/>
    </xf>
    <xf numFmtId="14" fontId="2" fillId="7" borderId="17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/>
    </xf>
    <xf numFmtId="14" fontId="2" fillId="2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shrinkToFit="1"/>
    </xf>
    <xf numFmtId="43" fontId="7" fillId="5" borderId="5" xfId="1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4" fontId="3" fillId="6" borderId="5" xfId="0" applyNumberFormat="1" applyFont="1" applyFill="1" applyBorder="1"/>
    <xf numFmtId="0" fontId="7" fillId="6" borderId="5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/>
    <xf numFmtId="14" fontId="3" fillId="5" borderId="5" xfId="0" applyNumberFormat="1" applyFont="1" applyFill="1" applyBorder="1" applyAlignment="1"/>
    <xf numFmtId="0" fontId="3" fillId="5" borderId="5" xfId="0" applyFont="1" applyFill="1" applyBorder="1" applyAlignment="1">
      <alignment shrinkToFit="1"/>
    </xf>
    <xf numFmtId="0" fontId="3" fillId="5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14" fontId="3" fillId="4" borderId="13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 shrinkToFit="1"/>
    </xf>
    <xf numFmtId="0" fontId="3" fillId="4" borderId="14" xfId="0" applyFont="1" applyFill="1" applyBorder="1" applyAlignment="1">
      <alignment vertical="center"/>
    </xf>
    <xf numFmtId="14" fontId="3" fillId="4" borderId="14" xfId="0" applyNumberFormat="1" applyFont="1" applyFill="1" applyBorder="1" applyAlignment="1"/>
    <xf numFmtId="0" fontId="3" fillId="4" borderId="14" xfId="0" applyFont="1" applyFill="1" applyBorder="1" applyAlignment="1">
      <alignment horizontal="left" vertical="center" shrinkToFit="1"/>
    </xf>
    <xf numFmtId="43" fontId="3" fillId="4" borderId="14" xfId="1" applyNumberFormat="1" applyFont="1" applyFill="1" applyBorder="1" applyAlignment="1">
      <alignment vertical="center"/>
    </xf>
    <xf numFmtId="14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shrinkToFit="1"/>
    </xf>
    <xf numFmtId="0" fontId="7" fillId="6" borderId="6" xfId="0" applyFont="1" applyFill="1" applyBorder="1" applyAlignment="1">
      <alignment horizontal="left"/>
    </xf>
    <xf numFmtId="14" fontId="3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left" vertical="center" shrinkToFit="1"/>
    </xf>
    <xf numFmtId="43" fontId="3" fillId="3" borderId="0" xfId="1" applyNumberFormat="1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4" fontId="5" fillId="0" borderId="0" xfId="0" applyNumberFormat="1" applyFont="1" applyAlignment="1"/>
    <xf numFmtId="0" fontId="3" fillId="6" borderId="2" xfId="0" applyFont="1" applyFill="1" applyBorder="1"/>
    <xf numFmtId="4" fontId="7" fillId="0" borderId="2" xfId="0" applyNumberFormat="1" applyFont="1" applyBorder="1"/>
    <xf numFmtId="0" fontId="3" fillId="0" borderId="2" xfId="0" applyFont="1" applyBorder="1"/>
    <xf numFmtId="14" fontId="7" fillId="0" borderId="0" xfId="0" applyNumberFormat="1" applyFont="1"/>
    <xf numFmtId="14" fontId="4" fillId="5" borderId="0" xfId="0" applyNumberFormat="1" applyFont="1" applyFill="1"/>
    <xf numFmtId="14" fontId="3" fillId="5" borderId="0" xfId="0" applyNumberFormat="1" applyFont="1" applyFill="1" applyBorder="1" applyAlignment="1"/>
    <xf numFmtId="14" fontId="7" fillId="0" borderId="4" xfId="0" applyNumberFormat="1" applyFont="1" applyBorder="1"/>
    <xf numFmtId="0" fontId="3" fillId="4" borderId="0" xfId="0" applyFont="1" applyFill="1" applyBorder="1" applyAlignment="1">
      <alignment horizontal="left" vertical="center" shrinkToFit="1"/>
    </xf>
    <xf numFmtId="0" fontId="3" fillId="6" borderId="0" xfId="0" applyFont="1" applyFill="1" applyBorder="1" applyAlignment="1">
      <alignment shrinkToFit="1"/>
    </xf>
    <xf numFmtId="14" fontId="7" fillId="0" borderId="0" xfId="0" applyNumberFormat="1" applyFont="1" applyAlignment="1"/>
    <xf numFmtId="0" fontId="7" fillId="6" borderId="6" xfId="0" applyFont="1" applyFill="1" applyBorder="1" applyAlignment="1">
      <alignment horizontal="center"/>
    </xf>
    <xf numFmtId="14" fontId="7" fillId="0" borderId="4" xfId="0" applyNumberFormat="1" applyFont="1" applyBorder="1" applyAlignment="1"/>
    <xf numFmtId="0" fontId="3" fillId="6" borderId="2" xfId="0" applyFont="1" applyFill="1" applyBorder="1" applyAlignment="1">
      <alignment horizontal="left" shrinkToFit="1"/>
    </xf>
    <xf numFmtId="0" fontId="3" fillId="5" borderId="0" xfId="0" applyFont="1" applyFill="1" applyBorder="1" applyAlignment="1">
      <alignment shrinkToFit="1"/>
    </xf>
    <xf numFmtId="14" fontId="7" fillId="6" borderId="2" xfId="0" applyNumberFormat="1" applyFont="1" applyFill="1" applyBorder="1" applyAlignment="1">
      <alignment horizontal="right"/>
    </xf>
    <xf numFmtId="43" fontId="3" fillId="3" borderId="2" xfId="1" applyNumberFormat="1" applyFont="1" applyFill="1" applyBorder="1" applyAlignment="1"/>
    <xf numFmtId="14" fontId="7" fillId="0" borderId="2" xfId="0" applyNumberFormat="1" applyFont="1" applyFill="1" applyBorder="1"/>
    <xf numFmtId="0" fontId="3" fillId="6" borderId="0" xfId="0" applyFont="1" applyFill="1" applyAlignment="1">
      <alignment shrinkToFit="1"/>
    </xf>
    <xf numFmtId="0" fontId="3" fillId="0" borderId="0" xfId="0" applyFont="1"/>
    <xf numFmtId="0" fontId="3" fillId="6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14" fontId="3" fillId="6" borderId="0" xfId="0" applyNumberFormat="1" applyFont="1" applyFill="1" applyAlignment="1"/>
    <xf numFmtId="0" fontId="3" fillId="6" borderId="0" xfId="0" applyFont="1" applyFill="1" applyAlignment="1">
      <alignment horizontal="left"/>
    </xf>
    <xf numFmtId="4" fontId="3" fillId="0" borderId="0" xfId="0" applyNumberFormat="1" applyFont="1"/>
    <xf numFmtId="4" fontId="3" fillId="6" borderId="0" xfId="0" applyNumberFormat="1" applyFont="1" applyFill="1"/>
    <xf numFmtId="0" fontId="3" fillId="0" borderId="0" xfId="0" applyFont="1" applyAlignment="1"/>
    <xf numFmtId="0" fontId="3" fillId="0" borderId="0" xfId="0" applyFont="1" applyAlignment="1">
      <alignment shrinkToFit="1"/>
    </xf>
    <xf numFmtId="14" fontId="3" fillId="6" borderId="0" xfId="0" applyNumberFormat="1" applyFont="1" applyFill="1"/>
    <xf numFmtId="14" fontId="3" fillId="0" borderId="0" xfId="0" applyNumberFormat="1" applyFont="1"/>
    <xf numFmtId="2" fontId="3" fillId="0" borderId="0" xfId="0" applyNumberFormat="1" applyFont="1"/>
    <xf numFmtId="0" fontId="3" fillId="5" borderId="0" xfId="0" applyFont="1" applyFill="1" applyAlignment="1">
      <alignment horizontal="left"/>
    </xf>
    <xf numFmtId="14" fontId="3" fillId="6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right"/>
    </xf>
    <xf numFmtId="14" fontId="7" fillId="5" borderId="4" xfId="0" applyNumberFormat="1" applyFont="1" applyFill="1" applyBorder="1"/>
    <xf numFmtId="0" fontId="3" fillId="5" borderId="0" xfId="0" applyFont="1" applyFill="1" applyBorder="1" applyAlignment="1">
      <alignment horizontal="left" vertical="center" shrinkToFit="1"/>
    </xf>
    <xf numFmtId="0" fontId="0" fillId="5" borderId="0" xfId="0" applyFill="1"/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shrinkToFit="1"/>
    </xf>
    <xf numFmtId="0" fontId="3" fillId="6" borderId="6" xfId="0" applyFont="1" applyFill="1" applyBorder="1" applyAlignment="1">
      <alignment horizontal="left" vertical="center"/>
    </xf>
    <xf numFmtId="43" fontId="3" fillId="3" borderId="6" xfId="1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/>
    </xf>
    <xf numFmtId="14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4" fontId="7" fillId="5" borderId="22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left" shrinkToFit="1"/>
    </xf>
    <xf numFmtId="0" fontId="3" fillId="4" borderId="5" xfId="0" applyFont="1" applyFill="1" applyBorder="1" applyAlignment="1">
      <alignment horizontal="center" vertical="center" shrinkToFit="1"/>
    </xf>
    <xf numFmtId="14" fontId="7" fillId="6" borderId="5" xfId="0" applyNumberFormat="1" applyFont="1" applyFill="1" applyBorder="1"/>
    <xf numFmtId="2" fontId="7" fillId="6" borderId="5" xfId="0" applyNumberFormat="1" applyFont="1" applyFill="1" applyBorder="1"/>
    <xf numFmtId="43" fontId="3" fillId="4" borderId="5" xfId="1" applyNumberFormat="1" applyFont="1" applyFill="1" applyBorder="1" applyAlignment="1"/>
    <xf numFmtId="14" fontId="3" fillId="5" borderId="5" xfId="0" applyNumberFormat="1" applyFont="1" applyFill="1" applyBorder="1" applyAlignment="1">
      <alignment horizontal="right" vertical="center"/>
    </xf>
    <xf numFmtId="0" fontId="7" fillId="6" borderId="24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/>
    </xf>
    <xf numFmtId="14" fontId="7" fillId="6" borderId="24" xfId="0" applyNumberFormat="1" applyFont="1" applyFill="1" applyBorder="1"/>
    <xf numFmtId="0" fontId="7" fillId="6" borderId="24" xfId="0" applyFont="1" applyFill="1" applyBorder="1" applyAlignment="1">
      <alignment horizontal="left"/>
    </xf>
    <xf numFmtId="2" fontId="7" fillId="6" borderId="24" xfId="0" applyNumberFormat="1" applyFont="1" applyFill="1" applyBorder="1"/>
    <xf numFmtId="0" fontId="7" fillId="6" borderId="24" xfId="0" applyFont="1" applyFill="1" applyBorder="1"/>
    <xf numFmtId="0" fontId="7" fillId="5" borderId="23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5" xfId="0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vertical="center" shrinkToFit="1"/>
    </xf>
    <xf numFmtId="0" fontId="7" fillId="4" borderId="14" xfId="0" applyFont="1" applyFill="1" applyBorder="1" applyAlignment="1">
      <alignment vertical="center"/>
    </xf>
    <xf numFmtId="14" fontId="7" fillId="5" borderId="14" xfId="0" applyNumberFormat="1" applyFont="1" applyFill="1" applyBorder="1"/>
    <xf numFmtId="0" fontId="7" fillId="5" borderId="14" xfId="0" applyFont="1" applyFill="1" applyBorder="1" applyAlignment="1">
      <alignment horizontal="left"/>
    </xf>
    <xf numFmtId="2" fontId="7" fillId="5" borderId="14" xfId="0" applyNumberFormat="1" applyFont="1" applyFill="1" applyBorder="1"/>
    <xf numFmtId="0" fontId="7" fillId="5" borderId="14" xfId="0" applyFont="1" applyFill="1" applyBorder="1"/>
    <xf numFmtId="0" fontId="7" fillId="5" borderId="14" xfId="0" applyFont="1" applyFill="1" applyBorder="1" applyAlignment="1">
      <alignment horizontal="center"/>
    </xf>
    <xf numFmtId="14" fontId="7" fillId="3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4" fillId="6" borderId="2" xfId="0" applyFont="1" applyFill="1" applyBorder="1"/>
    <xf numFmtId="14" fontId="4" fillId="6" borderId="4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left" shrinkToFit="1"/>
    </xf>
    <xf numFmtId="0" fontId="3" fillId="5" borderId="0" xfId="0" applyFont="1" applyFill="1" applyAlignment="1">
      <alignment horizontal="left" shrinkToFit="1"/>
    </xf>
    <xf numFmtId="4" fontId="3" fillId="5" borderId="0" xfId="0" applyNumberFormat="1" applyFont="1" applyFill="1"/>
    <xf numFmtId="0" fontId="7" fillId="6" borderId="0" xfId="0" applyFont="1" applyFill="1" applyAlignment="1">
      <alignment horizontal="left" shrinkToFit="1"/>
    </xf>
    <xf numFmtId="0" fontId="7" fillId="5" borderId="0" xfId="0" applyFont="1" applyFill="1" applyAlignment="1">
      <alignment horizontal="left" shrinkToFit="1"/>
    </xf>
    <xf numFmtId="2" fontId="7" fillId="5" borderId="0" xfId="0" applyNumberFormat="1" applyFont="1" applyFill="1"/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left" shrinkToFit="1"/>
    </xf>
    <xf numFmtId="14" fontId="3" fillId="4" borderId="4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left" vertical="center"/>
    </xf>
    <xf numFmtId="14" fontId="7" fillId="6" borderId="5" xfId="0" applyNumberFormat="1" applyFont="1" applyFill="1" applyBorder="1" applyAlignment="1">
      <alignment horizontal="right"/>
    </xf>
    <xf numFmtId="14" fontId="3" fillId="4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/>
    </xf>
    <xf numFmtId="0" fontId="3" fillId="6" borderId="5" xfId="0" applyFont="1" applyFill="1" applyBorder="1" applyAlignment="1">
      <alignment horizontal="left" vertical="center" shrinkToFit="1"/>
    </xf>
    <xf numFmtId="14" fontId="3" fillId="6" borderId="5" xfId="0" applyNumberFormat="1" applyFont="1" applyFill="1" applyBorder="1"/>
    <xf numFmtId="0" fontId="3" fillId="5" borderId="5" xfId="0" applyFont="1" applyFill="1" applyBorder="1" applyAlignment="1">
      <alignment horizontal="left"/>
    </xf>
    <xf numFmtId="14" fontId="3" fillId="3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 vertical="center"/>
    </xf>
    <xf numFmtId="14" fontId="7" fillId="5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 vertical="center" shrinkToFit="1"/>
    </xf>
    <xf numFmtId="43" fontId="15" fillId="4" borderId="2" xfId="1" applyNumberFormat="1" applyFont="1" applyFill="1" applyBorder="1" applyAlignment="1">
      <alignment vertical="center"/>
    </xf>
    <xf numFmtId="14" fontId="15" fillId="5" borderId="0" xfId="0" applyNumberFormat="1" applyFont="1" applyFill="1" applyAlignment="1">
      <alignment horizontal="right"/>
    </xf>
    <xf numFmtId="0" fontId="15" fillId="4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shrinkToFit="1"/>
    </xf>
    <xf numFmtId="0" fontId="15" fillId="5" borderId="2" xfId="0" applyFont="1" applyFill="1" applyBorder="1" applyAlignment="1">
      <alignment vertical="center"/>
    </xf>
    <xf numFmtId="14" fontId="15" fillId="4" borderId="4" xfId="0" applyNumberFormat="1" applyFont="1" applyFill="1" applyBorder="1" applyAlignment="1"/>
    <xf numFmtId="0" fontId="15" fillId="5" borderId="2" xfId="0" applyFont="1" applyFill="1" applyBorder="1" applyAlignment="1">
      <alignment horizontal="left" vertical="center" shrinkToFit="1"/>
    </xf>
    <xf numFmtId="14" fontId="15" fillId="5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vertical="center" shrinkToFit="1"/>
    </xf>
    <xf numFmtId="14" fontId="4" fillId="8" borderId="0" xfId="0" applyNumberFormat="1" applyFont="1" applyFill="1" applyBorder="1" applyAlignment="1">
      <alignment horizontal="right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 shrinkToFit="1"/>
    </xf>
    <xf numFmtId="0" fontId="4" fillId="6" borderId="0" xfId="0" applyFont="1" applyFill="1" applyBorder="1" applyAlignment="1">
      <alignment horizontal="left" vertical="center"/>
    </xf>
    <xf numFmtId="14" fontId="4" fillId="6" borderId="0" xfId="0" applyNumberFormat="1" applyFont="1" applyFill="1" applyBorder="1" applyAlignment="1">
      <alignment horizontal="center" vertical="center"/>
    </xf>
    <xf numFmtId="4" fontId="4" fillId="6" borderId="0" xfId="0" applyNumberFormat="1" applyFont="1" applyFill="1" applyBorder="1" applyAlignment="1">
      <alignment horizontal="right" vertical="center"/>
    </xf>
    <xf numFmtId="14" fontId="4" fillId="7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right" vertical="center"/>
    </xf>
    <xf numFmtId="14" fontId="4" fillId="6" borderId="0" xfId="0" applyNumberFormat="1" applyFont="1" applyFill="1" applyBorder="1" applyAlignment="1">
      <alignment horizontal="right" vertical="center"/>
    </xf>
    <xf numFmtId="14" fontId="4" fillId="2" borderId="0" xfId="0" applyNumberFormat="1" applyFont="1" applyFill="1" applyBorder="1" applyAlignment="1">
      <alignment horizontal="right" vertical="center"/>
    </xf>
    <xf numFmtId="14" fontId="2" fillId="2" borderId="5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4" fillId="5" borderId="0" xfId="0" applyNumberFormat="1" applyFont="1" applyFill="1"/>
    <xf numFmtId="0" fontId="4" fillId="0" borderId="0" xfId="0" applyFont="1" applyAlignment="1">
      <alignment horizontal="left" shrinkToFit="1"/>
    </xf>
    <xf numFmtId="0" fontId="4" fillId="3" borderId="6" xfId="0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/>
    <xf numFmtId="0" fontId="4" fillId="3" borderId="6" xfId="0" applyFont="1" applyFill="1" applyBorder="1" applyAlignment="1">
      <alignment horizontal="left" vertical="center" shrinkToFit="1"/>
    </xf>
    <xf numFmtId="43" fontId="4" fillId="3" borderId="6" xfId="1" applyNumberFormat="1" applyFont="1" applyFill="1" applyBorder="1" applyAlignment="1">
      <alignment vertical="center"/>
    </xf>
    <xf numFmtId="14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vertical="center" shrinkToFit="1"/>
    </xf>
    <xf numFmtId="14" fontId="4" fillId="4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5" borderId="2" xfId="0" applyNumberFormat="1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0" fillId="6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9" borderId="5" xfId="0" applyFont="1" applyFill="1" applyBorder="1" applyAlignment="1">
      <alignment vertical="center"/>
    </xf>
    <xf numFmtId="14" fontId="3" fillId="2" borderId="5" xfId="0" applyNumberFormat="1" applyFont="1" applyFill="1" applyBorder="1"/>
    <xf numFmtId="0" fontId="3" fillId="2" borderId="5" xfId="0" applyFont="1" applyFill="1" applyBorder="1" applyAlignment="1">
      <alignment horizontal="left"/>
    </xf>
    <xf numFmtId="4" fontId="3" fillId="2" borderId="5" xfId="0" applyNumberFormat="1" applyFont="1" applyFill="1" applyBorder="1"/>
    <xf numFmtId="0" fontId="3" fillId="2" borderId="5" xfId="0" applyFont="1" applyFill="1" applyBorder="1" applyAlignment="1">
      <alignment vertical="center"/>
    </xf>
    <xf numFmtId="14" fontId="3" fillId="2" borderId="5" xfId="0" applyNumberFormat="1" applyFont="1" applyFill="1" applyBorder="1" applyAlignment="1"/>
    <xf numFmtId="14" fontId="3" fillId="3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left" vertical="center"/>
    </xf>
    <xf numFmtId="14" fontId="3" fillId="9" borderId="5" xfId="0" applyNumberFormat="1" applyFont="1" applyFill="1" applyBorder="1" applyAlignment="1"/>
    <xf numFmtId="0" fontId="3" fillId="9" borderId="5" xfId="0" applyFont="1" applyFill="1" applyBorder="1" applyAlignment="1">
      <alignment vertical="center" shrinkToFit="1"/>
    </xf>
    <xf numFmtId="43" fontId="3" fillId="9" borderId="5" xfId="1" applyNumberFormat="1" applyFont="1" applyFill="1" applyBorder="1" applyAlignment="1">
      <alignment vertical="center"/>
    </xf>
    <xf numFmtId="14" fontId="3" fillId="9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/>
    </xf>
    <xf numFmtId="14" fontId="7" fillId="2" borderId="5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14" fontId="7" fillId="2" borderId="5" xfId="0" applyNumberFormat="1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/>
    </xf>
    <xf numFmtId="14" fontId="3" fillId="5" borderId="5" xfId="0" applyNumberFormat="1" applyFont="1" applyFill="1" applyBorder="1"/>
    <xf numFmtId="4" fontId="3" fillId="5" borderId="5" xfId="0" applyNumberFormat="1" applyFont="1" applyFill="1" applyBorder="1"/>
    <xf numFmtId="14" fontId="7" fillId="6" borderId="5" xfId="0" applyNumberFormat="1" applyFont="1" applyFill="1" applyBorder="1" applyAlignment="1">
      <alignment horizontal="right" vertical="center"/>
    </xf>
    <xf numFmtId="4" fontId="7" fillId="6" borderId="5" xfId="0" applyNumberFormat="1" applyFont="1" applyFill="1" applyBorder="1" applyAlignment="1">
      <alignment horizontal="right" vertical="center"/>
    </xf>
    <xf numFmtId="14" fontId="3" fillId="4" borderId="5" xfId="0" applyNumberFormat="1" applyFont="1" applyFill="1" applyBorder="1" applyAlignment="1">
      <alignment horizontal="center"/>
    </xf>
    <xf numFmtId="2" fontId="3" fillId="5" borderId="5" xfId="0" applyNumberFormat="1" applyFont="1" applyFill="1" applyBorder="1"/>
    <xf numFmtId="0" fontId="2" fillId="2" borderId="9" xfId="0" applyFont="1" applyFill="1" applyBorder="1" applyAlignment="1">
      <alignment horizontal="left" vertical="center" shrinkToFit="1"/>
    </xf>
    <xf numFmtId="14" fontId="3" fillId="2" borderId="11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 vertical="center"/>
    </xf>
    <xf numFmtId="14" fontId="7" fillId="7" borderId="11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 vertical="center"/>
    </xf>
    <xf numFmtId="14" fontId="7" fillId="8" borderId="11" xfId="0" applyNumberFormat="1" applyFont="1" applyFill="1" applyBorder="1" applyAlignment="1">
      <alignment horizontal="right"/>
    </xf>
    <xf numFmtId="14" fontId="7" fillId="5" borderId="13" xfId="0" applyNumberFormat="1" applyFont="1" applyFill="1" applyBorder="1" applyAlignment="1">
      <alignment horizontal="right"/>
    </xf>
    <xf numFmtId="0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/>
    <xf numFmtId="0" fontId="3" fillId="4" borderId="14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shrinkToFit="1"/>
    </xf>
    <xf numFmtId="4" fontId="7" fillId="5" borderId="14" xfId="0" applyNumberFormat="1" applyFont="1" applyFill="1" applyBorder="1"/>
    <xf numFmtId="0" fontId="7" fillId="5" borderId="15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6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14" fontId="3" fillId="0" borderId="0" xfId="0" applyNumberFormat="1" applyFont="1" applyAlignment="1"/>
    <xf numFmtId="2" fontId="3" fillId="6" borderId="0" xfId="0" applyNumberFormat="1" applyFont="1" applyFill="1"/>
    <xf numFmtId="0" fontId="3" fillId="0" borderId="0" xfId="0" applyFont="1" applyAlignment="1">
      <alignment horizontal="left" shrinkToFit="1"/>
    </xf>
    <xf numFmtId="0" fontId="3" fillId="5" borderId="0" xfId="0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/>
    </xf>
    <xf numFmtId="14" fontId="3" fillId="6" borderId="0" xfId="0" applyNumberFormat="1" applyFont="1" applyFill="1" applyBorder="1" applyAlignment="1"/>
    <xf numFmtId="14" fontId="3" fillId="6" borderId="0" xfId="0" applyNumberFormat="1" applyFont="1" applyFill="1" applyBorder="1"/>
    <xf numFmtId="4" fontId="3" fillId="6" borderId="0" xfId="0" applyNumberFormat="1" applyFont="1" applyFill="1" applyBorder="1"/>
    <xf numFmtId="14" fontId="3" fillId="5" borderId="0" xfId="0" applyNumberFormat="1" applyFont="1" applyFill="1" applyBorder="1"/>
    <xf numFmtId="4" fontId="3" fillId="5" borderId="0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14" fontId="4" fillId="6" borderId="16" xfId="0" applyNumberFormat="1" applyFont="1" applyFill="1" applyBorder="1" applyAlignment="1"/>
    <xf numFmtId="14" fontId="3" fillId="6" borderId="0" xfId="0" applyNumberFormat="1" applyFont="1" applyFill="1" applyBorder="1" applyAlignment="1">
      <alignment horizontal="right"/>
    </xf>
    <xf numFmtId="14" fontId="3" fillId="5" borderId="0" xfId="0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horizontal="left" shrinkToFit="1"/>
    </xf>
    <xf numFmtId="14" fontId="7" fillId="5" borderId="0" xfId="0" applyNumberFormat="1" applyFont="1" applyFill="1" applyBorder="1"/>
    <xf numFmtId="2" fontId="7" fillId="5" borderId="0" xfId="0" applyNumberFormat="1" applyFont="1" applyFill="1" applyBorder="1"/>
    <xf numFmtId="14" fontId="3" fillId="4" borderId="0" xfId="0" applyNumberFormat="1" applyFont="1" applyFill="1" applyBorder="1" applyAlignment="1">
      <alignment horizontal="right"/>
    </xf>
    <xf numFmtId="14" fontId="2" fillId="2" borderId="9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14" fontId="3" fillId="5" borderId="27" xfId="0" applyNumberFormat="1" applyFont="1" applyFill="1" applyBorder="1" applyAlignment="1"/>
    <xf numFmtId="14" fontId="3" fillId="5" borderId="13" xfId="0" applyNumberFormat="1" applyFont="1" applyFill="1" applyBorder="1" applyAlignment="1">
      <alignment horizontal="right"/>
    </xf>
    <xf numFmtId="0" fontId="3" fillId="4" borderId="28" xfId="0" applyFont="1" applyFill="1" applyBorder="1" applyAlignment="1">
      <alignment vertical="center" shrinkToFit="1"/>
    </xf>
    <xf numFmtId="14" fontId="3" fillId="4" borderId="1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right" vertical="center"/>
    </xf>
    <xf numFmtId="0" fontId="3" fillId="5" borderId="2" xfId="0" applyFont="1" applyFill="1" applyBorder="1"/>
    <xf numFmtId="4" fontId="3" fillId="6" borderId="5" xfId="0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 vertical="center"/>
    </xf>
    <xf numFmtId="0" fontId="4" fillId="3" borderId="29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/>
    <xf numFmtId="14" fontId="3" fillId="0" borderId="0" xfId="0" applyNumberFormat="1" applyFont="1" applyAlignment="1">
      <alignment horizontal="center"/>
    </xf>
    <xf numFmtId="14" fontId="4" fillId="5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shrinkToFit="1"/>
    </xf>
    <xf numFmtId="14" fontId="4" fillId="6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4" fontId="4" fillId="6" borderId="0" xfId="0" applyNumberFormat="1" applyFont="1" applyFill="1" applyBorder="1"/>
    <xf numFmtId="4" fontId="4" fillId="6" borderId="0" xfId="0" applyNumberFormat="1" applyFont="1" applyFill="1" applyBorder="1"/>
    <xf numFmtId="14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shrinkToFit="1"/>
    </xf>
    <xf numFmtId="14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5" borderId="2" xfId="0" applyFont="1" applyFill="1" applyBorder="1"/>
    <xf numFmtId="14" fontId="4" fillId="0" borderId="0" xfId="0" applyNumberFormat="1" applyFont="1" applyAlignment="1">
      <alignment horizontal="center"/>
    </xf>
    <xf numFmtId="14" fontId="4" fillId="6" borderId="0" xfId="0" applyNumberFormat="1" applyFont="1" applyFill="1" applyAlignment="1">
      <alignment horizontal="center"/>
    </xf>
    <xf numFmtId="0" fontId="4" fillId="4" borderId="29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shrinkToFit="1"/>
    </xf>
    <xf numFmtId="1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shrinkToFit="1"/>
    </xf>
    <xf numFmtId="2" fontId="4" fillId="0" borderId="0" xfId="0" applyNumberFormat="1" applyFont="1" applyFill="1"/>
    <xf numFmtId="0" fontId="3" fillId="4" borderId="2" xfId="0" applyFont="1" applyFill="1" applyBorder="1" applyAlignment="1">
      <alignment horizontal="right" vertical="center"/>
    </xf>
    <xf numFmtId="4" fontId="4" fillId="0" borderId="0" xfId="0" applyNumberFormat="1" applyFont="1" applyFill="1"/>
    <xf numFmtId="14" fontId="16" fillId="7" borderId="8" xfId="0" applyNumberFormat="1" applyFont="1" applyFill="1" applyBorder="1" applyAlignment="1">
      <alignment horizontal="right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left" vertical="center" wrapText="1" shrinkToFit="1"/>
    </xf>
    <xf numFmtId="14" fontId="16" fillId="2" borderId="9" xfId="0" applyNumberFormat="1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vertical="center" wrapText="1"/>
    </xf>
    <xf numFmtId="14" fontId="17" fillId="6" borderId="0" xfId="0" applyNumberFormat="1" applyFont="1" applyFill="1" applyAlignment="1">
      <alignment horizontal="right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 shrinkToFit="1"/>
    </xf>
    <xf numFmtId="0" fontId="17" fillId="3" borderId="2" xfId="0" applyFont="1" applyFill="1" applyBorder="1" applyAlignment="1">
      <alignment vertical="center" wrapText="1"/>
    </xf>
    <xf numFmtId="14" fontId="17" fillId="6" borderId="4" xfId="0" applyNumberFormat="1" applyFont="1" applyFill="1" applyBorder="1" applyAlignment="1">
      <alignment wrapText="1"/>
    </xf>
    <xf numFmtId="0" fontId="17" fillId="3" borderId="2" xfId="0" applyFont="1" applyFill="1" applyBorder="1" applyAlignment="1">
      <alignment horizontal="left" vertical="center" wrapText="1" shrinkToFit="1"/>
    </xf>
    <xf numFmtId="43" fontId="17" fillId="3" borderId="2" xfId="1" applyNumberFormat="1" applyFont="1" applyFill="1" applyBorder="1" applyAlignment="1">
      <alignment vertical="center" wrapText="1"/>
    </xf>
    <xf numFmtId="14" fontId="17" fillId="3" borderId="2" xfId="0" applyNumberFormat="1" applyFont="1" applyFill="1" applyBorder="1" applyAlignment="1">
      <alignment horizontal="center" wrapText="1"/>
    </xf>
    <xf numFmtId="14" fontId="17" fillId="5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wrapText="1" shrinkToFit="1"/>
    </xf>
    <xf numFmtId="0" fontId="17" fillId="4" borderId="2" xfId="0" applyFont="1" applyFill="1" applyBorder="1" applyAlignment="1">
      <alignment vertical="center" wrapText="1"/>
    </xf>
    <xf numFmtId="14" fontId="17" fillId="5" borderId="4" xfId="0" applyNumberFormat="1" applyFont="1" applyFill="1" applyBorder="1" applyAlignment="1">
      <alignment wrapText="1"/>
    </xf>
    <xf numFmtId="0" fontId="17" fillId="4" borderId="2" xfId="0" applyFont="1" applyFill="1" applyBorder="1" applyAlignment="1">
      <alignment horizontal="left" vertical="center" wrapText="1" shrinkToFit="1"/>
    </xf>
    <xf numFmtId="43" fontId="17" fillId="4" borderId="2" xfId="1" applyNumberFormat="1" applyFont="1" applyFill="1" applyBorder="1" applyAlignment="1">
      <alignment vertical="center" wrapText="1"/>
    </xf>
    <xf numFmtId="14" fontId="17" fillId="4" borderId="2" xfId="0" applyNumberFormat="1" applyFont="1" applyFill="1" applyBorder="1" applyAlignment="1">
      <alignment horizontal="center" wrapText="1"/>
    </xf>
    <xf numFmtId="14" fontId="17" fillId="4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left" vertical="center" wrapText="1"/>
    </xf>
    <xf numFmtId="14" fontId="17" fillId="3" borderId="4" xfId="0" applyNumberFormat="1" applyFont="1" applyFill="1" applyBorder="1" applyAlignment="1">
      <alignment wrapText="1"/>
    </xf>
    <xf numFmtId="14" fontId="17" fillId="6" borderId="2" xfId="0" applyNumberFormat="1" applyFont="1" applyFill="1" applyBorder="1" applyAlignment="1">
      <alignment horizontal="center" wrapText="1"/>
    </xf>
    <xf numFmtId="0" fontId="17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wrapText="1"/>
    </xf>
    <xf numFmtId="0" fontId="17" fillId="6" borderId="6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center" vertical="center" wrapText="1"/>
    </xf>
    <xf numFmtId="14" fontId="17" fillId="5" borderId="0" xfId="0" applyNumberFormat="1" applyFont="1" applyFill="1" applyBorder="1" applyAlignment="1">
      <alignment wrapText="1"/>
    </xf>
    <xf numFmtId="0" fontId="17" fillId="4" borderId="0" xfId="0" applyFont="1" applyFill="1" applyBorder="1" applyAlignment="1">
      <alignment horizontal="left" vertical="center" wrapText="1" shrinkToFit="1"/>
    </xf>
    <xf numFmtId="43" fontId="17" fillId="4" borderId="0" xfId="1" applyNumberFormat="1" applyFont="1" applyFill="1" applyBorder="1" applyAlignment="1">
      <alignment vertical="center" wrapText="1"/>
    </xf>
    <xf numFmtId="14" fontId="17" fillId="4" borderId="0" xfId="0" applyNumberFormat="1" applyFont="1" applyFill="1" applyBorder="1" applyAlignment="1">
      <alignment horizontal="center" wrapText="1"/>
    </xf>
    <xf numFmtId="0" fontId="17" fillId="4" borderId="0" xfId="0" applyFont="1" applyFill="1" applyBorder="1" applyAlignment="1">
      <alignment vertical="center" wrapText="1" shrinkToFit="1"/>
    </xf>
    <xf numFmtId="14" fontId="17" fillId="4" borderId="0" xfId="0" applyNumberFormat="1" applyFont="1" applyFill="1" applyBorder="1" applyAlignment="1">
      <alignment horizontal="right" wrapText="1"/>
    </xf>
    <xf numFmtId="43" fontId="17" fillId="4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wrapText="1"/>
    </xf>
    <xf numFmtId="0" fontId="17" fillId="3" borderId="0" xfId="0" applyFont="1" applyFill="1" applyBorder="1" applyAlignment="1">
      <alignment vertical="center" wrapText="1" shrinkToFit="1"/>
    </xf>
    <xf numFmtId="14" fontId="17" fillId="3" borderId="0" xfId="0" applyNumberFormat="1" applyFont="1" applyFill="1" applyAlignment="1">
      <alignment horizontal="right" wrapText="1"/>
    </xf>
    <xf numFmtId="0" fontId="17" fillId="6" borderId="2" xfId="0" applyFont="1" applyFill="1" applyBorder="1" applyAlignment="1">
      <alignment vertical="center" wrapText="1" shrinkToFit="1"/>
    </xf>
    <xf numFmtId="43" fontId="17" fillId="6" borderId="2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 shrinkToFit="1"/>
    </xf>
    <xf numFmtId="0" fontId="17" fillId="5" borderId="0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left" wrapText="1"/>
    </xf>
    <xf numFmtId="4" fontId="17" fillId="5" borderId="2" xfId="0" applyNumberFormat="1" applyFont="1" applyFill="1" applyBorder="1" applyAlignment="1">
      <alignment horizontal="right" vertical="center" wrapText="1"/>
    </xf>
    <xf numFmtId="0" fontId="17" fillId="6" borderId="0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vertical="center" wrapText="1"/>
    </xf>
    <xf numFmtId="1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horizontal="left" wrapText="1"/>
    </xf>
    <xf numFmtId="0" fontId="17" fillId="6" borderId="0" xfId="0" applyFont="1" applyFill="1" applyBorder="1" applyAlignment="1">
      <alignment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vertical="center" wrapText="1"/>
    </xf>
    <xf numFmtId="0" fontId="17" fillId="5" borderId="2" xfId="0" applyFont="1" applyFill="1" applyBorder="1" applyAlignment="1">
      <alignment horizontal="left" vertical="center" wrapText="1"/>
    </xf>
    <xf numFmtId="4" fontId="17" fillId="5" borderId="2" xfId="0" applyNumberFormat="1" applyFont="1" applyFill="1" applyBorder="1" applyAlignment="1">
      <alignment wrapText="1"/>
    </xf>
    <xf numFmtId="0" fontId="17" fillId="6" borderId="2" xfId="0" applyFont="1" applyFill="1" applyBorder="1" applyAlignment="1">
      <alignment wrapText="1" shrinkToFit="1"/>
    </xf>
    <xf numFmtId="0" fontId="17" fillId="3" borderId="2" xfId="0" applyFont="1" applyFill="1" applyBorder="1" applyAlignment="1">
      <alignment horizontal="left" vertical="center" wrapText="1"/>
    </xf>
    <xf numFmtId="14" fontId="17" fillId="4" borderId="4" xfId="0" applyNumberFormat="1" applyFont="1" applyFill="1" applyBorder="1" applyAlignment="1">
      <alignment wrapText="1"/>
    </xf>
    <xf numFmtId="0" fontId="17" fillId="5" borderId="2" xfId="0" applyFont="1" applyFill="1" applyBorder="1" applyAlignment="1">
      <alignment horizontal="left" vertical="center" wrapText="1" shrinkToFit="1"/>
    </xf>
    <xf numFmtId="14" fontId="17" fillId="5" borderId="2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vertical="center" wrapText="1" shrinkToFit="1"/>
    </xf>
    <xf numFmtId="0" fontId="17" fillId="3" borderId="0" xfId="0" applyNumberFormat="1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/>
    </xf>
    <xf numFmtId="14" fontId="17" fillId="3" borderId="7" xfId="0" applyNumberFormat="1" applyFont="1" applyFill="1" applyBorder="1" applyAlignment="1">
      <alignment wrapText="1"/>
    </xf>
    <xf numFmtId="0" fontId="17" fillId="6" borderId="29" xfId="0" applyFont="1" applyFill="1" applyBorder="1" applyAlignment="1">
      <alignment horizontal="left" vertical="center" wrapText="1" shrinkToFit="1"/>
    </xf>
    <xf numFmtId="43" fontId="17" fillId="3" borderId="29" xfId="1" applyNumberFormat="1" applyFont="1" applyFill="1" applyBorder="1" applyAlignment="1">
      <alignment vertical="center" wrapText="1"/>
    </xf>
    <xf numFmtId="14" fontId="17" fillId="6" borderId="29" xfId="0" applyNumberFormat="1" applyFont="1" applyFill="1" applyBorder="1" applyAlignment="1">
      <alignment horizont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 shrinkToFit="1"/>
    </xf>
    <xf numFmtId="14" fontId="17" fillId="5" borderId="0" xfId="0" applyNumberFormat="1" applyFont="1" applyFill="1" applyBorder="1" applyAlignment="1">
      <alignment horizontal="right" wrapText="1"/>
    </xf>
    <xf numFmtId="0" fontId="17" fillId="4" borderId="0" xfId="0" applyFont="1" applyFill="1" applyBorder="1" applyAlignment="1">
      <alignment vertical="center" wrapText="1"/>
    </xf>
    <xf numFmtId="4" fontId="17" fillId="5" borderId="0" xfId="0" applyNumberFormat="1" applyFont="1" applyFill="1" applyBorder="1" applyAlignment="1">
      <alignment wrapText="1"/>
    </xf>
    <xf numFmtId="14" fontId="17" fillId="5" borderId="0" xfId="0" applyNumberFormat="1" applyFont="1" applyFill="1" applyBorder="1" applyAlignment="1">
      <alignment horizontal="center" wrapText="1"/>
    </xf>
    <xf numFmtId="0" fontId="17" fillId="5" borderId="0" xfId="0" applyFont="1" applyFill="1" applyBorder="1" applyAlignment="1">
      <alignment wrapText="1" shrinkToFit="1"/>
    </xf>
    <xf numFmtId="14" fontId="17" fillId="6" borderId="0" xfId="0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/>
    </xf>
    <xf numFmtId="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wrapText="1" shrinkToFit="1"/>
    </xf>
    <xf numFmtId="0" fontId="17" fillId="6" borderId="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wrapText="1"/>
    </xf>
    <xf numFmtId="0" fontId="17" fillId="3" borderId="0" xfId="0" applyFont="1" applyFill="1" applyBorder="1" applyAlignment="1">
      <alignment horizontal="center" vertical="center" wrapText="1"/>
    </xf>
    <xf numFmtId="14" fontId="17" fillId="3" borderId="0" xfId="0" applyNumberFormat="1" applyFont="1" applyFill="1" applyBorder="1" applyAlignment="1">
      <alignment horizontal="right" wrapText="1"/>
    </xf>
    <xf numFmtId="43" fontId="17" fillId="3" borderId="0" xfId="1" applyNumberFormat="1" applyFont="1" applyFill="1" applyBorder="1" applyAlignment="1">
      <alignment vertical="center" wrapText="1"/>
    </xf>
    <xf numFmtId="14" fontId="17" fillId="3" borderId="0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center" wrapText="1"/>
    </xf>
    <xf numFmtId="14" fontId="17" fillId="6" borderId="0" xfId="0" applyNumberFormat="1" applyFont="1" applyFill="1" applyAlignment="1">
      <alignment wrapText="1"/>
    </xf>
    <xf numFmtId="0" fontId="17" fillId="6" borderId="0" xfId="0" applyFont="1" applyFill="1" applyAlignment="1">
      <alignment horizontal="left" wrapText="1"/>
    </xf>
    <xf numFmtId="4" fontId="17" fillId="6" borderId="2" xfId="0" applyNumberFormat="1" applyFont="1" applyFill="1" applyBorder="1" applyAlignment="1">
      <alignment wrapText="1"/>
    </xf>
    <xf numFmtId="0" fontId="17" fillId="4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wrapText="1" shrinkToFit="1"/>
    </xf>
    <xf numFmtId="0" fontId="17" fillId="4" borderId="6" xfId="0" applyFont="1" applyFill="1" applyBorder="1" applyAlignment="1">
      <alignment horizontal="left" vertical="center" wrapText="1"/>
    </xf>
    <xf numFmtId="0" fontId="17" fillId="6" borderId="2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wrapText="1"/>
    </xf>
    <xf numFmtId="14" fontId="17" fillId="6" borderId="0" xfId="0" applyNumberFormat="1" applyFont="1" applyFill="1" applyAlignment="1">
      <alignment horizontal="center" wrapText="1"/>
    </xf>
    <xf numFmtId="14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horizontal="left" wrapText="1"/>
    </xf>
    <xf numFmtId="4" fontId="17" fillId="5" borderId="0" xfId="0" applyNumberFormat="1" applyFont="1" applyFill="1" applyAlignment="1">
      <alignment wrapText="1"/>
    </xf>
    <xf numFmtId="14" fontId="17" fillId="5" borderId="0" xfId="0" applyNumberFormat="1" applyFont="1" applyFill="1" applyAlignment="1">
      <alignment horizontal="center" wrapText="1"/>
    </xf>
    <xf numFmtId="0" fontId="17" fillId="5" borderId="0" xfId="0" applyFont="1" applyFill="1" applyAlignment="1">
      <alignment wrapText="1" shrinkToFit="1"/>
    </xf>
    <xf numFmtId="0" fontId="17" fillId="5" borderId="0" xfId="0" applyFont="1" applyFill="1" applyBorder="1" applyAlignment="1">
      <alignment horizontal="left" wrapText="1" shrinkToFit="1"/>
    </xf>
    <xf numFmtId="14" fontId="18" fillId="6" borderId="0" xfId="0" applyNumberFormat="1" applyFont="1" applyFill="1" applyAlignment="1">
      <alignment horizontal="right" wrapText="1"/>
    </xf>
    <xf numFmtId="0" fontId="18" fillId="6" borderId="0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wrapText="1"/>
    </xf>
    <xf numFmtId="0" fontId="18" fillId="3" borderId="2" xfId="0" applyFont="1" applyFill="1" applyBorder="1" applyAlignment="1">
      <alignment vertical="center" wrapText="1"/>
    </xf>
    <xf numFmtId="1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horizontal="left" wrapText="1"/>
    </xf>
    <xf numFmtId="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vertical="center" wrapText="1"/>
    </xf>
    <xf numFmtId="0" fontId="17" fillId="6" borderId="0" xfId="0" applyFont="1" applyFill="1" applyBorder="1" applyAlignment="1">
      <alignment horizontal="left" wrapText="1" shrinkToFit="1"/>
    </xf>
    <xf numFmtId="0" fontId="17" fillId="4" borderId="29" xfId="0" applyNumberFormat="1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left" vertical="center" wrapText="1"/>
    </xf>
    <xf numFmtId="14" fontId="17" fillId="5" borderId="7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left" wrapText="1" shrinkToFit="1"/>
    </xf>
    <xf numFmtId="4" fontId="17" fillId="5" borderId="29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center" wrapText="1"/>
    </xf>
    <xf numFmtId="0" fontId="17" fillId="5" borderId="29" xfId="0" applyFont="1" applyFill="1" applyBorder="1" applyAlignment="1">
      <alignment wrapText="1"/>
    </xf>
    <xf numFmtId="0" fontId="17" fillId="6" borderId="0" xfId="0" applyFont="1" applyFill="1" applyAlignment="1">
      <alignment wrapText="1" shrinkToFit="1"/>
    </xf>
    <xf numFmtId="2" fontId="17" fillId="6" borderId="0" xfId="0" applyNumberFormat="1" applyFont="1" applyFill="1" applyBorder="1" applyAlignment="1">
      <alignment wrapText="1"/>
    </xf>
    <xf numFmtId="0" fontId="17" fillId="5" borderId="2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Border="1" applyAlignment="1">
      <alignment wrapText="1"/>
    </xf>
    <xf numFmtId="0" fontId="18" fillId="5" borderId="0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left" wrapText="1" shrinkToFit="1"/>
    </xf>
    <xf numFmtId="0" fontId="17" fillId="6" borderId="0" xfId="0" applyFont="1" applyFill="1" applyAlignment="1">
      <alignment wrapText="1"/>
    </xf>
    <xf numFmtId="0" fontId="17" fillId="5" borderId="0" xfId="0" applyFont="1" applyFill="1" applyAlignment="1">
      <alignment horizontal="left" wrapText="1" shrinkToFit="1"/>
    </xf>
    <xf numFmtId="2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wrapText="1"/>
    </xf>
    <xf numFmtId="0" fontId="18" fillId="5" borderId="0" xfId="0" applyFont="1" applyFill="1" applyAlignment="1">
      <alignment horizontal="center" wrapText="1"/>
    </xf>
    <xf numFmtId="0" fontId="17" fillId="6" borderId="2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shrinkToFit="1"/>
    </xf>
    <xf numFmtId="0" fontId="4" fillId="4" borderId="0" xfId="0" applyFont="1" applyFill="1" applyBorder="1" applyAlignment="1">
      <alignment horizontal="center" vertical="center"/>
    </xf>
    <xf numFmtId="14" fontId="5" fillId="0" borderId="0" xfId="0" applyNumberFormat="1" applyFont="1"/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3" fillId="5" borderId="0" xfId="0" applyFont="1" applyFill="1" applyAlignment="1">
      <alignment vertical="center" shrinkToFit="1"/>
    </xf>
    <xf numFmtId="0" fontId="7" fillId="0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right" vertical="center"/>
    </xf>
    <xf numFmtId="0" fontId="7" fillId="0" borderId="2" xfId="0" applyFont="1" applyFill="1" applyBorder="1" applyAlignment="1">
      <alignment vertical="center" shrinkToFit="1"/>
    </xf>
    <xf numFmtId="0" fontId="4" fillId="6" borderId="6" xfId="0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right"/>
    </xf>
    <xf numFmtId="14" fontId="4" fillId="6" borderId="2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shrinkToFi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2" xfId="0" applyFont="1" applyBorder="1"/>
    <xf numFmtId="0" fontId="4" fillId="0" borderId="0" xfId="0" applyFont="1" applyFill="1" applyBorder="1" applyAlignment="1">
      <alignment vertical="center" shrinkToFit="1"/>
    </xf>
    <xf numFmtId="0" fontId="4" fillId="6" borderId="2" xfId="0" applyFont="1" applyFill="1" applyBorder="1" applyAlignment="1">
      <alignment shrinkToFit="1"/>
    </xf>
    <xf numFmtId="0" fontId="4" fillId="6" borderId="6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6" borderId="6" xfId="0" applyFont="1" applyFill="1" applyBorder="1" applyAlignment="1">
      <alignment horizontal="left" vertical="center"/>
    </xf>
    <xf numFmtId="14" fontId="4" fillId="0" borderId="4" xfId="0" applyNumberFormat="1" applyFont="1" applyBorder="1"/>
    <xf numFmtId="14" fontId="4" fillId="6" borderId="7" xfId="0" applyNumberFormat="1" applyFont="1" applyFill="1" applyBorder="1"/>
    <xf numFmtId="14" fontId="4" fillId="3" borderId="0" xfId="0" applyNumberFormat="1" applyFont="1" applyFill="1" applyBorder="1" applyAlignment="1"/>
    <xf numFmtId="14" fontId="4" fillId="6" borderId="4" xfId="0" applyNumberFormat="1" applyFont="1" applyFill="1" applyBorder="1"/>
    <xf numFmtId="14" fontId="4" fillId="4" borderId="0" xfId="0" applyNumberFormat="1" applyFont="1" applyFill="1" applyBorder="1" applyAlignment="1"/>
    <xf numFmtId="14" fontId="4" fillId="0" borderId="4" xfId="0" applyNumberFormat="1" applyFont="1" applyFill="1" applyBorder="1"/>
    <xf numFmtId="14" fontId="4" fillId="5" borderId="7" xfId="0" applyNumberFormat="1" applyFont="1" applyFill="1" applyBorder="1"/>
    <xf numFmtId="14" fontId="4" fillId="6" borderId="0" xfId="0" applyNumberFormat="1" applyFont="1" applyFill="1" applyBorder="1" applyAlignment="1"/>
    <xf numFmtId="14" fontId="4" fillId="5" borderId="0" xfId="0" applyNumberFormat="1" applyFont="1" applyFill="1" applyBorder="1" applyAlignment="1"/>
    <xf numFmtId="0" fontId="4" fillId="5" borderId="2" xfId="0" applyFont="1" applyFill="1" applyBorder="1" applyAlignment="1">
      <alignment horizontal="left" shrinkToFit="1"/>
    </xf>
    <xf numFmtId="0" fontId="4" fillId="6" borderId="29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 shrinkToFit="1"/>
    </xf>
    <xf numFmtId="0" fontId="4" fillId="6" borderId="2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left" shrinkToFit="1"/>
    </xf>
    <xf numFmtId="0" fontId="4" fillId="5" borderId="0" xfId="0" applyFont="1" applyFill="1" applyBorder="1" applyAlignment="1">
      <alignment horizontal="left" vertical="center" shrinkToFit="1"/>
    </xf>
    <xf numFmtId="0" fontId="4" fillId="5" borderId="29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shrinkToFit="1"/>
    </xf>
    <xf numFmtId="0" fontId="4" fillId="5" borderId="0" xfId="0" applyFont="1" applyFill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 shrinkToFit="1"/>
    </xf>
    <xf numFmtId="2" fontId="4" fillId="5" borderId="2" xfId="0" applyNumberFormat="1" applyFont="1" applyFill="1" applyBorder="1"/>
    <xf numFmtId="43" fontId="4" fillId="4" borderId="0" xfId="1" applyNumberFormat="1" applyFont="1" applyFill="1" applyBorder="1" applyAlignment="1">
      <alignment horizontal="right" vertical="center"/>
    </xf>
    <xf numFmtId="4" fontId="4" fillId="6" borderId="29" xfId="0" applyNumberFormat="1" applyFont="1" applyFill="1" applyBorder="1"/>
    <xf numFmtId="43" fontId="4" fillId="3" borderId="0" xfId="1" applyNumberFormat="1" applyFont="1" applyFill="1" applyBorder="1" applyAlignment="1">
      <alignment vertical="center"/>
    </xf>
    <xf numFmtId="4" fontId="4" fillId="6" borderId="2" xfId="0" applyNumberFormat="1" applyFont="1" applyFill="1" applyBorder="1"/>
    <xf numFmtId="0" fontId="4" fillId="4" borderId="0" xfId="0" applyFont="1" applyFill="1" applyBorder="1" applyAlignment="1">
      <alignment horizontal="right" vertical="center"/>
    </xf>
    <xf numFmtId="2" fontId="4" fillId="6" borderId="2" xfId="0" applyNumberFormat="1" applyFont="1" applyFill="1" applyBorder="1"/>
    <xf numFmtId="43" fontId="4" fillId="4" borderId="0" xfId="1" applyNumberFormat="1" applyFont="1" applyFill="1" applyBorder="1" applyAlignment="1">
      <alignment vertical="center"/>
    </xf>
    <xf numFmtId="4" fontId="4" fillId="0" borderId="2" xfId="0" applyNumberFormat="1" applyFont="1" applyFill="1" applyBorder="1"/>
    <xf numFmtId="4" fontId="4" fillId="0" borderId="2" xfId="0" applyNumberFormat="1" applyFont="1" applyBorder="1"/>
    <xf numFmtId="4" fontId="4" fillId="5" borderId="29" xfId="0" applyNumberFormat="1" applyFont="1" applyFill="1" applyBorder="1"/>
    <xf numFmtId="4" fontId="4" fillId="5" borderId="2" xfId="0" applyNumberFormat="1" applyFont="1" applyFill="1" applyBorder="1"/>
    <xf numFmtId="43" fontId="4" fillId="5" borderId="0" xfId="1" applyNumberFormat="1" applyFont="1" applyFill="1" applyBorder="1" applyAlignment="1">
      <alignment horizontal="right"/>
    </xf>
    <xf numFmtId="14" fontId="4" fillId="4" borderId="0" xfId="0" applyNumberFormat="1" applyFont="1" applyFill="1" applyBorder="1" applyAlignment="1">
      <alignment horizontal="center"/>
    </xf>
    <xf numFmtId="14" fontId="4" fillId="6" borderId="29" xfId="0" applyNumberFormat="1" applyFont="1" applyFill="1" applyBorder="1" applyAlignment="1">
      <alignment horizontal="center"/>
    </xf>
    <xf numFmtId="14" fontId="4" fillId="4" borderId="0" xfId="0" applyNumberFormat="1" applyFont="1" applyFill="1" applyBorder="1" applyAlignment="1">
      <alignment horizontal="center" vertical="center"/>
    </xf>
    <xf numFmtId="14" fontId="4" fillId="5" borderId="0" xfId="0" applyNumberFormat="1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14" fontId="4" fillId="3" borderId="0" xfId="0" applyNumberFormat="1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29" xfId="0" applyFont="1" applyFill="1" applyBorder="1" applyAlignment="1">
      <alignment shrinkToFit="1"/>
    </xf>
    <xf numFmtId="0" fontId="4" fillId="5" borderId="29" xfId="0" applyFont="1" applyFill="1" applyBorder="1" applyAlignment="1">
      <alignment shrinkToFit="1"/>
    </xf>
    <xf numFmtId="14" fontId="19" fillId="6" borderId="0" xfId="0" applyNumberFormat="1" applyFont="1" applyFill="1"/>
    <xf numFmtId="14" fontId="19" fillId="6" borderId="0" xfId="0" applyNumberFormat="1" applyFont="1" applyFill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2" xfId="0" applyNumberFormat="1" applyFont="1" applyFill="1" applyBorder="1" applyAlignment="1">
      <alignment horizontal="center" vertical="center"/>
    </xf>
    <xf numFmtId="0" fontId="19" fillId="6" borderId="0" xfId="0" applyFont="1" applyFill="1"/>
    <xf numFmtId="0" fontId="19" fillId="6" borderId="2" xfId="0" applyFont="1" applyFill="1" applyBorder="1" applyAlignment="1">
      <alignment vertical="center"/>
    </xf>
    <xf numFmtId="0" fontId="19" fillId="6" borderId="0" xfId="0" applyFont="1" applyFill="1" applyAlignment="1">
      <alignment horizontal="left" shrinkToFit="1"/>
    </xf>
    <xf numFmtId="2" fontId="19" fillId="6" borderId="0" xfId="0" applyNumberFormat="1" applyFont="1" applyFill="1"/>
    <xf numFmtId="4" fontId="3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Alignment="1">
      <alignment vertical="center"/>
    </xf>
    <xf numFmtId="0" fontId="18" fillId="3" borderId="0" xfId="0" applyFont="1" applyFill="1" applyBorder="1" applyAlignment="1">
      <alignment vertical="center" shrinkToFit="1"/>
    </xf>
    <xf numFmtId="0" fontId="18" fillId="4" borderId="0" xfId="0" applyFont="1" applyFill="1" applyBorder="1" applyAlignment="1">
      <alignment vertical="center" shrinkToFit="1"/>
    </xf>
    <xf numFmtId="0" fontId="18" fillId="6" borderId="2" xfId="0" applyFont="1" applyFill="1" applyBorder="1" applyAlignment="1">
      <alignment vertical="center"/>
    </xf>
    <xf numFmtId="0" fontId="18" fillId="6" borderId="2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8" fillId="4" borderId="5" xfId="0" applyFont="1" applyFill="1" applyBorder="1" applyAlignment="1">
      <alignment vertical="center" shrinkToFit="1"/>
    </xf>
    <xf numFmtId="0" fontId="18" fillId="5" borderId="5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 shrinkToFit="1"/>
    </xf>
    <xf numFmtId="0" fontId="18" fillId="3" borderId="5" xfId="0" applyFont="1" applyFill="1" applyBorder="1" applyAlignment="1">
      <alignment vertical="center" shrinkToFit="1"/>
    </xf>
    <xf numFmtId="0" fontId="17" fillId="6" borderId="5" xfId="0" applyFont="1" applyFill="1" applyBorder="1" applyAlignment="1">
      <alignment vertical="center"/>
    </xf>
    <xf numFmtId="0" fontId="18" fillId="4" borderId="5" xfId="0" applyFont="1" applyFill="1" applyBorder="1" applyAlignment="1">
      <alignment horizontal="center" vertical="center" wrapText="1"/>
    </xf>
    <xf numFmtId="14" fontId="18" fillId="4" borderId="5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8" fillId="4" borderId="5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shrinkToFit="1"/>
    </xf>
    <xf numFmtId="0" fontId="17" fillId="5" borderId="5" xfId="0" applyFont="1" applyFill="1" applyBorder="1" applyAlignment="1">
      <alignment vertical="center" shrinkToFit="1"/>
    </xf>
    <xf numFmtId="0" fontId="18" fillId="6" borderId="5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 wrapText="1"/>
    </xf>
    <xf numFmtId="0" fontId="17" fillId="6" borderId="5" xfId="0" applyFont="1" applyFill="1" applyBorder="1" applyAlignment="1">
      <alignment vertical="center" wrapText="1" shrinkToFit="1"/>
    </xf>
    <xf numFmtId="0" fontId="18" fillId="6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14" fontId="16" fillId="7" borderId="8" xfId="0" applyNumberFormat="1" applyFont="1" applyFill="1" applyBorder="1" applyAlignment="1">
      <alignment horizontal="right"/>
    </xf>
    <xf numFmtId="0" fontId="16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left" vertical="center" shrinkToFit="1"/>
    </xf>
    <xf numFmtId="14" fontId="16" fillId="2" borderId="9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14" fontId="18" fillId="6" borderId="11" xfId="0" applyNumberFormat="1" applyFont="1" applyFill="1" applyBorder="1" applyAlignment="1">
      <alignment horizontal="center" vertical="center" wrapText="1"/>
    </xf>
    <xf numFmtId="14" fontId="18" fillId="5" borderId="11" xfId="0" applyNumberFormat="1" applyFont="1" applyFill="1" applyBorder="1" applyAlignment="1">
      <alignment horizontal="center" vertical="center" wrapText="1"/>
    </xf>
    <xf numFmtId="14" fontId="17" fillId="5" borderId="11" xfId="0" applyNumberFormat="1" applyFont="1" applyFill="1" applyBorder="1" applyAlignment="1">
      <alignment horizontal="center" vertical="center" wrapText="1"/>
    </xf>
    <xf numFmtId="14" fontId="17" fillId="6" borderId="11" xfId="0" applyNumberFormat="1" applyFont="1" applyFill="1" applyBorder="1" applyAlignment="1">
      <alignment horizontal="center" vertical="center" wrapText="1"/>
    </xf>
    <xf numFmtId="14" fontId="18" fillId="4" borderId="11" xfId="0" applyNumberFormat="1" applyFont="1" applyFill="1" applyBorder="1" applyAlignment="1">
      <alignment horizontal="center" vertical="center" wrapText="1"/>
    </xf>
    <xf numFmtId="14" fontId="17" fillId="4" borderId="11" xfId="0" applyNumberFormat="1" applyFont="1" applyFill="1" applyBorder="1" applyAlignment="1">
      <alignment horizontal="center" vertical="center" wrapText="1"/>
    </xf>
    <xf numFmtId="14" fontId="18" fillId="3" borderId="11" xfId="0" applyNumberFormat="1" applyFont="1" applyFill="1" applyBorder="1" applyAlignment="1">
      <alignment horizontal="center" vertical="center" wrapText="1"/>
    </xf>
    <xf numFmtId="14" fontId="18" fillId="5" borderId="13" xfId="0" applyNumberFormat="1" applyFont="1" applyFill="1" applyBorder="1" applyAlignment="1">
      <alignment horizontal="center" vertical="center" wrapText="1"/>
    </xf>
    <xf numFmtId="0" fontId="18" fillId="3" borderId="5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 shrinkToFit="1"/>
    </xf>
    <xf numFmtId="14" fontId="17" fillId="6" borderId="5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 shrinkToFit="1"/>
    </xf>
    <xf numFmtId="14" fontId="18" fillId="5" borderId="5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 shrinkToFit="1"/>
    </xf>
    <xf numFmtId="14" fontId="18" fillId="6" borderId="5" xfId="0" applyNumberFormat="1" applyFont="1" applyFill="1" applyBorder="1" applyAlignment="1">
      <alignment horizontal="center" vertical="center" wrapText="1"/>
    </xf>
    <xf numFmtId="14" fontId="18" fillId="3" borderId="5" xfId="0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 shrinkToFit="1"/>
    </xf>
    <xf numFmtId="14" fontId="17" fillId="5" borderId="5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 shrinkToFit="1"/>
    </xf>
    <xf numFmtId="0" fontId="18" fillId="4" borderId="5" xfId="0" applyFont="1" applyFill="1" applyBorder="1" applyAlignment="1">
      <alignment horizontal="center" vertical="center" wrapText="1" shrinkToFit="1"/>
    </xf>
    <xf numFmtId="14" fontId="17" fillId="3" borderId="5" xfId="0" applyNumberFormat="1" applyFont="1" applyFill="1" applyBorder="1" applyAlignment="1">
      <alignment horizontal="center" vertical="center" wrapText="1"/>
    </xf>
    <xf numFmtId="4" fontId="18" fillId="6" borderId="5" xfId="0" applyNumberFormat="1" applyFont="1" applyFill="1" applyBorder="1" applyAlignment="1">
      <alignment horizontal="right" vertical="center" wrapText="1"/>
    </xf>
    <xf numFmtId="43" fontId="18" fillId="4" borderId="5" xfId="1" applyNumberFormat="1" applyFont="1" applyFill="1" applyBorder="1" applyAlignment="1">
      <alignment horizontal="right" vertical="center" wrapText="1"/>
    </xf>
    <xf numFmtId="43" fontId="18" fillId="3" borderId="5" xfId="1" applyNumberFormat="1" applyFont="1" applyFill="1" applyBorder="1" applyAlignment="1">
      <alignment horizontal="right" vertical="center" wrapText="1"/>
    </xf>
    <xf numFmtId="4" fontId="17" fillId="5" borderId="5" xfId="0" applyNumberFormat="1" applyFont="1" applyFill="1" applyBorder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4" fontId="17" fillId="6" borderId="5" xfId="0" applyNumberFormat="1" applyFont="1" applyFill="1" applyBorder="1" applyAlignment="1">
      <alignment horizontal="right" vertical="center" wrapText="1"/>
    </xf>
    <xf numFmtId="43" fontId="18" fillId="5" borderId="5" xfId="1" applyNumberFormat="1" applyFont="1" applyFill="1" applyBorder="1" applyAlignment="1">
      <alignment horizontal="right" vertical="center" wrapText="1"/>
    </xf>
    <xf numFmtId="43" fontId="17" fillId="3" borderId="5" xfId="1" applyNumberFormat="1" applyFont="1" applyFill="1" applyBorder="1" applyAlignment="1">
      <alignment horizontal="right" vertical="center" wrapText="1"/>
    </xf>
    <xf numFmtId="0" fontId="17" fillId="5" borderId="5" xfId="0" applyNumberFormat="1" applyFont="1" applyFill="1" applyBorder="1" applyAlignment="1">
      <alignment horizontal="center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shrinkToFit="1"/>
    </xf>
    <xf numFmtId="14" fontId="16" fillId="7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14" fontId="16" fillId="2" borderId="5" xfId="0" applyNumberFormat="1" applyFont="1" applyFill="1" applyBorder="1" applyAlignment="1">
      <alignment horizontal="center" vertical="center"/>
    </xf>
    <xf numFmtId="1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vertical="center"/>
    </xf>
    <xf numFmtId="14" fontId="19" fillId="6" borderId="0" xfId="0" applyNumberFormat="1" applyFont="1" applyFill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9" fillId="6" borderId="2" xfId="0" applyFont="1" applyFill="1" applyBorder="1" applyAlignment="1">
      <alignment vertical="center" shrinkToFit="1"/>
    </xf>
    <xf numFmtId="14" fontId="19" fillId="6" borderId="4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vertical="center"/>
    </xf>
    <xf numFmtId="0" fontId="19" fillId="3" borderId="0" xfId="0" applyFont="1" applyFill="1" applyBorder="1" applyAlignment="1">
      <alignment vertical="center" shrinkToFit="1"/>
    </xf>
    <xf numFmtId="14" fontId="19" fillId="6" borderId="0" xfId="0" applyNumberFormat="1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14" fontId="17" fillId="5" borderId="0" xfId="0" applyNumberFormat="1" applyFont="1" applyFill="1" applyAlignment="1">
      <alignment horizontal="center" vertical="center" wrapText="1"/>
    </xf>
    <xf numFmtId="14" fontId="18" fillId="6" borderId="0" xfId="0" applyNumberFormat="1" applyFont="1" applyFill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19" fillId="5" borderId="0" xfId="0" applyNumberFormat="1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4" fontId="19" fillId="6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19" fillId="6" borderId="0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wrapText="1"/>
    </xf>
    <xf numFmtId="14" fontId="18" fillId="6" borderId="0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 shrinkToFit="1"/>
    </xf>
    <xf numFmtId="14" fontId="17" fillId="4" borderId="2" xfId="0" applyNumberFormat="1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center" wrapText="1"/>
    </xf>
    <xf numFmtId="14" fontId="19" fillId="4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 shrinkToFit="1"/>
    </xf>
    <xf numFmtId="43" fontId="19" fillId="3" borderId="2" xfId="1" applyNumberFormat="1" applyFont="1" applyFill="1" applyBorder="1" applyAlignment="1">
      <alignment horizontal="right" vertical="center" wrapText="1"/>
    </xf>
    <xf numFmtId="43" fontId="19" fillId="4" borderId="2" xfId="1" applyNumberFormat="1" applyFont="1" applyFill="1" applyBorder="1" applyAlignment="1">
      <alignment horizontal="right" vertical="center" wrapText="1"/>
    </xf>
    <xf numFmtId="4" fontId="18" fillId="6" borderId="0" xfId="0" applyNumberFormat="1" applyFont="1" applyFill="1" applyBorder="1" applyAlignment="1">
      <alignment horizontal="right" vertical="center" wrapText="1"/>
    </xf>
    <xf numFmtId="2" fontId="18" fillId="6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2" fontId="7" fillId="0" borderId="0" xfId="0" applyNumberFormat="1" applyFont="1" applyFill="1" applyAlignment="1">
      <alignment horizontal="right" vertical="center"/>
    </xf>
    <xf numFmtId="43" fontId="3" fillId="4" borderId="2" xfId="1" applyNumberFormat="1" applyFont="1" applyFill="1" applyBorder="1" applyAlignment="1">
      <alignment horizontal="right" vertical="center"/>
    </xf>
    <xf numFmtId="0" fontId="0" fillId="0" borderId="0" xfId="0" applyFont="1" applyBorder="1"/>
    <xf numFmtId="0" fontId="6" fillId="0" borderId="0" xfId="0" applyFont="1" applyBorder="1"/>
    <xf numFmtId="0" fontId="6" fillId="5" borderId="0" xfId="0" applyFont="1" applyFill="1" applyBorder="1"/>
    <xf numFmtId="43" fontId="18" fillId="3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4" fontId="19" fillId="5" borderId="0" xfId="0" applyNumberFormat="1" applyFont="1" applyFill="1" applyAlignment="1">
      <alignment horizontal="right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shrinkToFit="1"/>
    </xf>
    <xf numFmtId="14" fontId="19" fillId="5" borderId="4" xfId="0" applyNumberFormat="1" applyFont="1" applyFill="1" applyBorder="1" applyAlignment="1">
      <alignment vertical="center"/>
    </xf>
    <xf numFmtId="43" fontId="19" fillId="4" borderId="2" xfId="1" applyNumberFormat="1" applyFont="1" applyFill="1" applyBorder="1" applyAlignment="1">
      <alignment vertical="center"/>
    </xf>
    <xf numFmtId="14" fontId="19" fillId="3" borderId="0" xfId="0" applyNumberFormat="1" applyFont="1" applyFill="1" applyAlignment="1">
      <alignment horizontal="right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 shrinkToFit="1"/>
    </xf>
    <xf numFmtId="0" fontId="19" fillId="3" borderId="2" xfId="0" applyFont="1" applyFill="1" applyBorder="1" applyAlignment="1">
      <alignment horizontal="left" vertical="center"/>
    </xf>
    <xf numFmtId="43" fontId="19" fillId="3" borderId="2" xfId="1" applyNumberFormat="1" applyFont="1" applyFill="1" applyBorder="1" applyAlignment="1">
      <alignment vertical="center"/>
    </xf>
    <xf numFmtId="14" fontId="19" fillId="4" borderId="4" xfId="0" applyNumberFormat="1" applyFont="1" applyFill="1" applyBorder="1" applyAlignment="1">
      <alignment vertical="center"/>
    </xf>
    <xf numFmtId="14" fontId="19" fillId="6" borderId="0" xfId="0" applyNumberFormat="1" applyFont="1" applyFill="1" applyAlignment="1">
      <alignment horizontal="right" vertical="center"/>
    </xf>
    <xf numFmtId="0" fontId="19" fillId="6" borderId="6" xfId="0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14" fontId="19" fillId="4" borderId="0" xfId="0" applyNumberFormat="1" applyFont="1" applyFill="1" applyAlignment="1">
      <alignment horizontal="right" vertical="center"/>
    </xf>
    <xf numFmtId="43" fontId="19" fillId="5" borderId="2" xfId="1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4" fontId="19" fillId="6" borderId="0" xfId="0" applyNumberFormat="1" applyFont="1" applyFill="1" applyAlignment="1">
      <alignment vertical="center"/>
    </xf>
    <xf numFmtId="43" fontId="19" fillId="4" borderId="2" xfId="1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vertical="center"/>
    </xf>
    <xf numFmtId="0" fontId="19" fillId="4" borderId="2" xfId="0" applyFont="1" applyFill="1" applyBorder="1" applyAlignment="1">
      <alignment horizontal="left" vertical="center"/>
    </xf>
    <xf numFmtId="14" fontId="19" fillId="4" borderId="4" xfId="0" applyNumberFormat="1" applyFont="1" applyFill="1" applyBorder="1" applyAlignment="1">
      <alignment horizontal="right" vertical="center"/>
    </xf>
    <xf numFmtId="0" fontId="19" fillId="6" borderId="0" xfId="0" applyFont="1" applyFill="1" applyBorder="1" applyAlignment="1">
      <alignment horizontal="center" vertical="center"/>
    </xf>
    <xf numFmtId="1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14" fontId="18" fillId="6" borderId="0" xfId="0" applyNumberFormat="1" applyFont="1" applyFill="1" applyAlignment="1">
      <alignment horizontal="right" vertical="center"/>
    </xf>
    <xf numFmtId="14" fontId="19" fillId="6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4" fontId="19" fillId="6" borderId="0" xfId="0" applyNumberFormat="1" applyFont="1" applyFill="1" applyBorder="1" applyAlignment="1">
      <alignment vertical="center"/>
    </xf>
    <xf numFmtId="1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2" xfId="0" applyNumberFormat="1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2" fontId="18" fillId="0" borderId="0" xfId="0" applyNumberFormat="1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14" fontId="17" fillId="0" borderId="0" xfId="0" applyNumberFormat="1" applyFont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2" xfId="0" applyFont="1" applyFill="1" applyBorder="1" applyAlignment="1">
      <alignment vertical="center" shrinkToFit="1"/>
    </xf>
    <xf numFmtId="0" fontId="17" fillId="4" borderId="29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 shrinkToFit="1"/>
    </xf>
    <xf numFmtId="0" fontId="17" fillId="4" borderId="29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14" fontId="17" fillId="4" borderId="4" xfId="0" applyNumberFormat="1" applyFont="1" applyFill="1" applyBorder="1" applyAlignment="1">
      <alignment vertical="center"/>
    </xf>
    <xf numFmtId="43" fontId="17" fillId="4" borderId="2" xfId="1" applyNumberFormat="1" applyFont="1" applyFill="1" applyBorder="1" applyAlignment="1">
      <alignment vertical="center"/>
    </xf>
    <xf numFmtId="14" fontId="17" fillId="4" borderId="2" xfId="0" applyNumberFormat="1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right" vertical="center"/>
    </xf>
    <xf numFmtId="14" fontId="22" fillId="0" borderId="0" xfId="0" applyNumberFormat="1" applyFont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right" vertical="center"/>
    </xf>
    <xf numFmtId="0" fontId="16" fillId="2" borderId="5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left" vertical="center" wrapText="1" shrinkToFit="1"/>
    </xf>
    <xf numFmtId="0" fontId="19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vertical="center" wrapText="1" shrinkToFit="1"/>
    </xf>
    <xf numFmtId="0" fontId="19" fillId="6" borderId="0" xfId="0" applyFont="1" applyFill="1" applyAlignment="1">
      <alignment horizontal="left" vertical="center" wrapText="1"/>
    </xf>
    <xf numFmtId="0" fontId="19" fillId="5" borderId="2" xfId="0" applyFont="1" applyFill="1" applyBorder="1" applyAlignment="1">
      <alignment vertical="center" wrapText="1" shrinkToFit="1"/>
    </xf>
    <xf numFmtId="0" fontId="19" fillId="3" borderId="2" xfId="0" applyFont="1" applyFill="1" applyBorder="1" applyAlignment="1">
      <alignment horizontal="left" vertical="center" wrapText="1" shrinkToFit="1"/>
    </xf>
    <xf numFmtId="0" fontId="19" fillId="5" borderId="2" xfId="0" applyFont="1" applyFill="1" applyBorder="1" applyAlignment="1">
      <alignment horizontal="left" vertical="center" wrapText="1" shrinkToFit="1"/>
    </xf>
    <xf numFmtId="0" fontId="19" fillId="6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 shrinkToFit="1"/>
    </xf>
    <xf numFmtId="0" fontId="19" fillId="6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4" fontId="16" fillId="2" borderId="5" xfId="0" applyNumberFormat="1" applyFont="1" applyFill="1" applyBorder="1" applyAlignment="1">
      <alignment horizontal="center" vertical="center" wrapText="1"/>
    </xf>
    <xf numFmtId="14" fontId="19" fillId="5" borderId="2" xfId="0" applyNumberFormat="1" applyFont="1" applyFill="1" applyBorder="1" applyAlignment="1">
      <alignment horizontal="center" vertical="center" wrapText="1"/>
    </xf>
    <xf numFmtId="14" fontId="19" fillId="6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6" borderId="2" xfId="0" applyFont="1" applyFill="1" applyBorder="1" applyAlignment="1">
      <alignment vertical="center" wrapText="1" shrinkToFit="1"/>
    </xf>
    <xf numFmtId="0" fontId="19" fillId="5" borderId="0" xfId="0" applyFont="1" applyFill="1" applyAlignment="1">
      <alignment vertical="center" wrapText="1"/>
    </xf>
    <xf numFmtId="0" fontId="19" fillId="6" borderId="0" xfId="0" applyFont="1" applyFill="1" applyBorder="1" applyAlignment="1">
      <alignment vertical="center" wrapText="1" shrinkToFit="1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vertical="center" wrapText="1" shrinkToFi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 shrinkToFit="1"/>
    </xf>
    <xf numFmtId="14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1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left" vertical="center" wrapText="1" shrinkToFit="1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14" fontId="17" fillId="6" borderId="0" xfId="0" applyNumberFormat="1" applyFont="1" applyFill="1" applyAlignment="1">
      <alignment horizontal="right" vertical="center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19" fillId="6" borderId="0" xfId="0" applyFont="1" applyFill="1" applyAlignment="1">
      <alignment vertical="center" wrapText="1" shrinkToFit="1"/>
    </xf>
    <xf numFmtId="0" fontId="19" fillId="4" borderId="29" xfId="0" applyNumberFormat="1" applyFont="1" applyFill="1" applyBorder="1" applyAlignment="1">
      <alignment horizontal="center" vertical="center"/>
    </xf>
    <xf numFmtId="2" fontId="19" fillId="6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 wrapText="1" shrinkToFit="1"/>
    </xf>
    <xf numFmtId="2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7" fillId="5" borderId="2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vertical="center" shrinkToFit="1"/>
    </xf>
    <xf numFmtId="14" fontId="17" fillId="5" borderId="0" xfId="0" applyNumberFormat="1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 shrinkToFit="1"/>
    </xf>
    <xf numFmtId="0" fontId="19" fillId="5" borderId="2" xfId="0" applyFont="1" applyFill="1" applyBorder="1" applyAlignment="1">
      <alignment vertical="center" shrinkToFit="1"/>
    </xf>
    <xf numFmtId="0" fontId="19" fillId="5" borderId="0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14" fontId="19" fillId="3" borderId="0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right" vertical="center"/>
    </xf>
    <xf numFmtId="14" fontId="19" fillId="0" borderId="4" xfId="0" applyNumberFormat="1" applyFont="1" applyBorder="1" applyAlignment="1">
      <alignment vertical="center"/>
    </xf>
    <xf numFmtId="14" fontId="19" fillId="5" borderId="0" xfId="0" applyNumberFormat="1" applyFont="1" applyFill="1" applyBorder="1" applyAlignment="1">
      <alignment vertical="center"/>
    </xf>
    <xf numFmtId="14" fontId="19" fillId="6" borderId="7" xfId="0" applyNumberFormat="1" applyFont="1" applyFill="1" applyBorder="1" applyAlignment="1">
      <alignment vertical="center"/>
    </xf>
    <xf numFmtId="0" fontId="19" fillId="6" borderId="0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 wrapText="1" shrinkToFit="1"/>
    </xf>
    <xf numFmtId="0" fontId="19" fillId="5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 shrinkToFit="1"/>
    </xf>
    <xf numFmtId="43" fontId="19" fillId="4" borderId="0" xfId="1" applyNumberFormat="1" applyFont="1" applyFill="1" applyBorder="1" applyAlignment="1">
      <alignment vertical="center"/>
    </xf>
    <xf numFmtId="43" fontId="19" fillId="4" borderId="0" xfId="1" applyNumberFormat="1" applyFont="1" applyFill="1" applyBorder="1" applyAlignment="1">
      <alignment horizontal="right" vertical="center"/>
    </xf>
    <xf numFmtId="4" fontId="19" fillId="5" borderId="2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 shrinkToFit="1"/>
    </xf>
    <xf numFmtId="0" fontId="18" fillId="3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vertical="center"/>
    </xf>
    <xf numFmtId="14" fontId="19" fillId="0" borderId="0" xfId="0" applyNumberFormat="1" applyFont="1" applyBorder="1" applyAlignment="1">
      <alignment vertical="center"/>
    </xf>
    <xf numFmtId="0" fontId="19" fillId="5" borderId="29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 shrinkToFit="1"/>
    </xf>
    <xf numFmtId="0" fontId="19" fillId="5" borderId="0" xfId="0" applyFont="1" applyFill="1" applyBorder="1" applyAlignment="1">
      <alignment horizontal="left" vertical="center" wrapText="1" shrinkToFit="1"/>
    </xf>
    <xf numFmtId="0" fontId="18" fillId="6" borderId="0" xfId="0" applyFont="1" applyFill="1" applyBorder="1" applyAlignment="1">
      <alignment horizontal="left" vertical="center" wrapText="1"/>
    </xf>
    <xf numFmtId="4" fontId="18" fillId="6" borderId="0" xfId="0" applyNumberFormat="1" applyFont="1" applyFill="1" applyBorder="1" applyAlignment="1">
      <alignment vertical="center"/>
    </xf>
    <xf numFmtId="4" fontId="19" fillId="5" borderId="29" xfId="0" applyNumberFormat="1" applyFont="1" applyFill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2" fontId="19" fillId="5" borderId="0" xfId="0" applyNumberFormat="1" applyFont="1" applyFill="1" applyBorder="1" applyAlignment="1">
      <alignment vertical="center"/>
    </xf>
    <xf numFmtId="4" fontId="19" fillId="6" borderId="2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4" fontId="19" fillId="5" borderId="29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3" borderId="29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vertical="center" shrinkToFit="1"/>
    </xf>
    <xf numFmtId="0" fontId="19" fillId="3" borderId="29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left" vertical="center" wrapText="1" shrinkToFit="1"/>
    </xf>
    <xf numFmtId="43" fontId="19" fillId="3" borderId="29" xfId="1" applyNumberFormat="1" applyFont="1" applyFill="1" applyBorder="1" applyAlignment="1">
      <alignment vertical="center"/>
    </xf>
    <xf numFmtId="14" fontId="19" fillId="3" borderId="29" xfId="0" applyNumberFormat="1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vertical="center" wrapText="1" shrinkToFit="1"/>
    </xf>
    <xf numFmtId="0" fontId="19" fillId="6" borderId="0" xfId="0" applyFont="1" applyFill="1" applyBorder="1" applyAlignment="1">
      <alignment vertical="center"/>
    </xf>
    <xf numFmtId="0" fontId="19" fillId="6" borderId="6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14" fontId="19" fillId="0" borderId="0" xfId="0" applyNumberFormat="1" applyFont="1" applyFill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 shrinkToFit="1"/>
    </xf>
    <xf numFmtId="0" fontId="19" fillId="0" borderId="2" xfId="0" applyFont="1" applyFill="1" applyBorder="1" applyAlignment="1">
      <alignment vertical="center" shrinkToFit="1"/>
    </xf>
    <xf numFmtId="0" fontId="19" fillId="0" borderId="0" xfId="0" applyFont="1" applyFill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 shrinkToFit="1"/>
    </xf>
    <xf numFmtId="0" fontId="17" fillId="5" borderId="0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 shrinkToFit="1"/>
    </xf>
    <xf numFmtId="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18" fillId="6" borderId="0" xfId="0" applyNumberFormat="1" applyFont="1" applyFill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 shrinkToFit="1"/>
    </xf>
    <xf numFmtId="14" fontId="19" fillId="3" borderId="0" xfId="0" applyNumberFormat="1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shrinkToFit="1"/>
    </xf>
    <xf numFmtId="0" fontId="18" fillId="6" borderId="0" xfId="0" applyFont="1" applyFill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4" fontId="17" fillId="6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 wrapText="1"/>
    </xf>
    <xf numFmtId="14" fontId="19" fillId="4" borderId="0" xfId="0" applyNumberFormat="1" applyFont="1" applyFill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3" fontId="19" fillId="5" borderId="2" xfId="1" applyNumberFormat="1" applyFont="1" applyFill="1" applyBorder="1" applyAlignment="1">
      <alignment horizontal="right" vertical="center" wrapText="1"/>
    </xf>
    <xf numFmtId="0" fontId="19" fillId="5" borderId="2" xfId="0" applyFont="1" applyFill="1" applyBorder="1" applyAlignment="1">
      <alignment horizontal="center" vertical="center" wrapText="1"/>
    </xf>
    <xf numFmtId="43" fontId="19" fillId="6" borderId="2" xfId="1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wrapText="1" shrinkToFit="1"/>
    </xf>
    <xf numFmtId="4" fontId="17" fillId="0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 wrapText="1" shrinkToFit="1"/>
    </xf>
    <xf numFmtId="0" fontId="19" fillId="6" borderId="2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6" borderId="0" xfId="0" applyFont="1" applyFill="1" applyBorder="1" applyAlignment="1">
      <alignment vertical="center"/>
    </xf>
    <xf numFmtId="14" fontId="17" fillId="4" borderId="0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 shrinkToFit="1"/>
    </xf>
    <xf numFmtId="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vertical="center" wrapText="1"/>
    </xf>
    <xf numFmtId="0" fontId="17" fillId="5" borderId="0" xfId="0" applyFont="1" applyFill="1" applyBorder="1" applyAlignment="1">
      <alignment vertical="center" wrapText="1" shrinkToFit="1"/>
    </xf>
    <xf numFmtId="0" fontId="17" fillId="3" borderId="29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center" shrinkToFit="1"/>
    </xf>
    <xf numFmtId="0" fontId="17" fillId="5" borderId="6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left" vertical="center"/>
    </xf>
    <xf numFmtId="0" fontId="17" fillId="3" borderId="29" xfId="0" applyFont="1" applyFill="1" applyBorder="1" applyAlignment="1">
      <alignment horizontal="left" vertical="center"/>
    </xf>
    <xf numFmtId="14" fontId="17" fillId="6" borderId="7" xfId="0" applyNumberFormat="1" applyFont="1" applyFill="1" applyBorder="1" applyAlignment="1">
      <alignment horizontal="center" vertical="center"/>
    </xf>
    <xf numFmtId="14" fontId="17" fillId="0" borderId="4" xfId="0" applyNumberFormat="1" applyFont="1" applyBorder="1" applyAlignment="1">
      <alignment horizontal="right" vertical="center"/>
    </xf>
    <xf numFmtId="4" fontId="17" fillId="6" borderId="29" xfId="0" applyNumberFormat="1" applyFont="1" applyFill="1" applyBorder="1" applyAlignment="1">
      <alignment vertical="center"/>
    </xf>
    <xf numFmtId="0" fontId="17" fillId="6" borderId="2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horizontal="center" vertical="center" shrinkToFit="1"/>
    </xf>
    <xf numFmtId="4" fontId="19" fillId="5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0" fontId="19" fillId="3" borderId="29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shrinkToFit="1"/>
    </xf>
    <xf numFmtId="0" fontId="19" fillId="3" borderId="29" xfId="0" applyFont="1" applyFill="1" applyBorder="1" applyAlignment="1">
      <alignment horizontal="center" vertical="center" wrapText="1"/>
    </xf>
    <xf numFmtId="43" fontId="19" fillId="3" borderId="29" xfId="1" applyNumberFormat="1" applyFont="1" applyFill="1" applyBorder="1" applyAlignment="1">
      <alignment horizontal="right" vertical="center" wrapText="1"/>
    </xf>
    <xf numFmtId="0" fontId="19" fillId="3" borderId="29" xfId="0" applyFont="1" applyFill="1" applyBorder="1" applyAlignment="1">
      <alignment horizontal="center" vertical="center" wrapText="1" shrinkToFit="1"/>
    </xf>
    <xf numFmtId="14" fontId="19" fillId="5" borderId="0" xfId="0" applyNumberFormat="1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left" vertical="center" wrapText="1"/>
    </xf>
    <xf numFmtId="4" fontId="19" fillId="5" borderId="0" xfId="0" applyNumberFormat="1" applyFont="1" applyFill="1" applyBorder="1" applyAlignment="1">
      <alignment horizontal="right" vertical="center" wrapText="1"/>
    </xf>
    <xf numFmtId="0" fontId="19" fillId="5" borderId="0" xfId="0" applyFont="1" applyFill="1" applyBorder="1" applyAlignment="1">
      <alignment horizontal="center" vertical="center" wrapText="1" shrinkToFit="1"/>
    </xf>
    <xf numFmtId="0" fontId="19" fillId="3" borderId="0" xfId="0" applyFont="1" applyFill="1" applyBorder="1" applyAlignment="1">
      <alignment horizontal="center" vertical="center" wrapText="1"/>
    </xf>
    <xf numFmtId="4" fontId="19" fillId="6" borderId="0" xfId="0" applyNumberFormat="1" applyFont="1" applyFill="1" applyBorder="1" applyAlignment="1">
      <alignment horizontal="right" vertical="center" wrapText="1"/>
    </xf>
    <xf numFmtId="0" fontId="19" fillId="6" borderId="0" xfId="0" applyFont="1" applyFill="1" applyBorder="1" applyAlignment="1">
      <alignment horizontal="center" vertical="center" wrapText="1" shrinkToFit="1"/>
    </xf>
    <xf numFmtId="0" fontId="19" fillId="4" borderId="6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/>
    </xf>
    <xf numFmtId="0" fontId="19" fillId="4" borderId="6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 wrapText="1"/>
    </xf>
    <xf numFmtId="0" fontId="19" fillId="6" borderId="0" xfId="0" applyFont="1" applyFill="1" applyAlignment="1">
      <alignment vertical="center"/>
    </xf>
    <xf numFmtId="14" fontId="16" fillId="7" borderId="8" xfId="0" applyNumberFormat="1" applyFont="1" applyFill="1" applyBorder="1" applyAlignment="1">
      <alignment horizontal="center"/>
    </xf>
    <xf numFmtId="14" fontId="18" fillId="5" borderId="22" xfId="0" applyNumberFormat="1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14" fontId="18" fillId="3" borderId="5" xfId="0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left" vertical="center" wrapText="1" shrinkToFit="1"/>
    </xf>
    <xf numFmtId="43" fontId="18" fillId="6" borderId="5" xfId="1" applyNumberFormat="1" applyFont="1" applyFill="1" applyBorder="1" applyAlignment="1">
      <alignment horizontal="right" vertical="center" wrapText="1"/>
    </xf>
    <xf numFmtId="14" fontId="18" fillId="5" borderId="5" xfId="0" applyNumberFormat="1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left" vertical="center" wrapText="1" shrinkToFit="1"/>
    </xf>
    <xf numFmtId="0" fontId="18" fillId="3" borderId="5" xfId="0" applyFont="1" applyFill="1" applyBorder="1" applyAlignment="1">
      <alignment horizontal="left" vertical="center" wrapText="1" shrinkToFit="1"/>
    </xf>
    <xf numFmtId="0" fontId="17" fillId="5" borderId="5" xfId="0" applyFont="1" applyFill="1" applyBorder="1" applyAlignment="1">
      <alignment horizontal="center" vertical="center"/>
    </xf>
    <xf numFmtId="0" fontId="17" fillId="5" borderId="5" xfId="0" applyNumberFormat="1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 shrinkToFit="1"/>
    </xf>
    <xf numFmtId="4" fontId="17" fillId="5" borderId="5" xfId="0" applyNumberFormat="1" applyFont="1" applyFill="1" applyBorder="1" applyAlignment="1">
      <alignment vertical="center"/>
    </xf>
    <xf numFmtId="0" fontId="18" fillId="5" borderId="5" xfId="0" applyFont="1" applyFill="1" applyBorder="1" applyAlignment="1">
      <alignment horizontal="center" vertical="center"/>
    </xf>
    <xf numFmtId="14" fontId="18" fillId="6" borderId="5" xfId="0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left" vertical="center" wrapText="1"/>
    </xf>
    <xf numFmtId="0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 wrapText="1" shrinkToFit="1"/>
    </xf>
    <xf numFmtId="43" fontId="17" fillId="4" borderId="5" xfId="1" applyNumberFormat="1" applyFont="1" applyFill="1" applyBorder="1" applyAlignment="1">
      <alignment horizontal="right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 shrinkToFit="1"/>
    </xf>
    <xf numFmtId="0" fontId="18" fillId="5" borderId="5" xfId="0" applyFont="1" applyFill="1" applyBorder="1" applyAlignment="1">
      <alignment horizontal="left" vertical="center" wrapText="1"/>
    </xf>
    <xf numFmtId="4" fontId="18" fillId="5" borderId="5" xfId="0" applyNumberFormat="1" applyFont="1" applyFill="1" applyBorder="1" applyAlignment="1">
      <alignment vertical="center"/>
    </xf>
    <xf numFmtId="0" fontId="17" fillId="6" borderId="5" xfId="0" applyFont="1" applyFill="1" applyBorder="1" applyAlignment="1">
      <alignment horizontal="center" vertical="center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 shrinkToFit="1"/>
    </xf>
    <xf numFmtId="0" fontId="17" fillId="3" borderId="5" xfId="0" applyFont="1" applyFill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left" vertical="center" wrapText="1"/>
    </xf>
    <xf numFmtId="4" fontId="17" fillId="6" borderId="5" xfId="0" applyNumberFormat="1" applyFont="1" applyFill="1" applyBorder="1" applyAlignment="1">
      <alignment vertical="center"/>
    </xf>
    <xf numFmtId="0" fontId="18" fillId="6" borderId="5" xfId="0" applyFont="1" applyFill="1" applyBorder="1" applyAlignment="1">
      <alignment horizontal="center" vertical="center"/>
    </xf>
    <xf numFmtId="4" fontId="18" fillId="6" borderId="5" xfId="0" applyNumberFormat="1" applyFont="1" applyFill="1" applyBorder="1" applyAlignment="1">
      <alignment vertical="center"/>
    </xf>
    <xf numFmtId="0" fontId="25" fillId="3" borderId="5" xfId="0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shrinkToFit="1"/>
    </xf>
    <xf numFmtId="14" fontId="25" fillId="6" borderId="5" xfId="0" applyNumberFormat="1" applyFont="1" applyFill="1" applyBorder="1" applyAlignment="1">
      <alignment horizontal="center" vertical="center"/>
    </xf>
    <xf numFmtId="4" fontId="25" fillId="6" borderId="5" xfId="0" applyNumberFormat="1" applyFont="1" applyFill="1" applyBorder="1" applyAlignment="1">
      <alignment horizontal="right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18" fillId="5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vertical="center" shrinkToFit="1"/>
    </xf>
    <xf numFmtId="0" fontId="17" fillId="4" borderId="5" xfId="0" applyFont="1" applyFill="1" applyBorder="1" applyAlignment="1">
      <alignment horizontal="center" vertical="center"/>
    </xf>
    <xf numFmtId="2" fontId="17" fillId="5" borderId="5" xfId="0" applyNumberFormat="1" applyFont="1" applyFill="1" applyBorder="1" applyAlignment="1">
      <alignment vertical="center"/>
    </xf>
    <xf numFmtId="14" fontId="21" fillId="6" borderId="5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left" vertical="center" wrapText="1" shrinkToFit="1"/>
    </xf>
    <xf numFmtId="0" fontId="17" fillId="6" borderId="5" xfId="0" applyNumberFormat="1" applyFont="1" applyFill="1" applyBorder="1" applyAlignment="1">
      <alignment horizontal="center" vertical="center"/>
    </xf>
    <xf numFmtId="0" fontId="18" fillId="6" borderId="5" xfId="0" applyNumberFormat="1" applyFont="1" applyFill="1" applyBorder="1" applyAlignment="1">
      <alignment horizontal="center" vertical="center"/>
    </xf>
    <xf numFmtId="14" fontId="21" fillId="5" borderId="5" xfId="0" applyNumberFormat="1" applyFont="1" applyFill="1" applyBorder="1" applyAlignment="1">
      <alignment horizontal="center" vertical="center"/>
    </xf>
    <xf numFmtId="0" fontId="17" fillId="4" borderId="5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 wrapText="1" shrinkToFit="1"/>
    </xf>
    <xf numFmtId="0" fontId="17" fillId="5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 shrinkToFit="1"/>
    </xf>
    <xf numFmtId="0" fontId="17" fillId="3" borderId="5" xfId="0" applyFont="1" applyFill="1" applyBorder="1" applyAlignment="1">
      <alignment horizontal="center" vertical="center" wrapText="1" shrinkToFit="1"/>
    </xf>
    <xf numFmtId="14" fontId="17" fillId="5" borderId="11" xfId="0" applyNumberFormat="1" applyFont="1" applyFill="1" applyBorder="1" applyAlignment="1">
      <alignment horizontal="right" vertical="center"/>
    </xf>
    <xf numFmtId="0" fontId="18" fillId="5" borderId="12" xfId="0" applyFont="1" applyFill="1" applyBorder="1" applyAlignment="1">
      <alignment horizontal="center" vertical="center"/>
    </xf>
    <xf numFmtId="14" fontId="18" fillId="5" borderId="11" xfId="0" applyNumberFormat="1" applyFont="1" applyFill="1" applyBorder="1" applyAlignment="1">
      <alignment horizontal="right" vertical="center"/>
    </xf>
    <xf numFmtId="14" fontId="17" fillId="6" borderId="11" xfId="0" applyNumberFormat="1" applyFont="1" applyFill="1" applyBorder="1" applyAlignment="1">
      <alignment horizontal="right" vertical="center"/>
    </xf>
    <xf numFmtId="0" fontId="17" fillId="6" borderId="12" xfId="0" applyFont="1" applyFill="1" applyBorder="1" applyAlignment="1">
      <alignment horizontal="center" vertical="center"/>
    </xf>
    <xf numFmtId="14" fontId="18" fillId="6" borderId="11" xfId="0" applyNumberFormat="1" applyFont="1" applyFill="1" applyBorder="1" applyAlignment="1">
      <alignment horizontal="right" vertical="center"/>
    </xf>
    <xf numFmtId="0" fontId="18" fillId="6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vertical="center" shrinkToFit="1"/>
    </xf>
    <xf numFmtId="14" fontId="18" fillId="5" borderId="14" xfId="0" applyNumberFormat="1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left" vertical="center" wrapText="1"/>
    </xf>
    <xf numFmtId="43" fontId="18" fillId="4" borderId="14" xfId="1" applyNumberFormat="1" applyFont="1" applyFill="1" applyBorder="1" applyAlignment="1">
      <alignment horizontal="right" vertical="center" wrapText="1"/>
    </xf>
    <xf numFmtId="0" fontId="19" fillId="5" borderId="0" xfId="0" applyFont="1" applyFill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horizontal="center" vertical="center" wrapText="1" shrinkToFit="1"/>
    </xf>
    <xf numFmtId="0" fontId="19" fillId="6" borderId="2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 shrinkToFit="1"/>
    </xf>
    <xf numFmtId="14" fontId="17" fillId="4" borderId="0" xfId="0" applyNumberFormat="1" applyFont="1" applyFill="1" applyAlignment="1">
      <alignment horizontal="center" vertical="center" wrapText="1"/>
    </xf>
    <xf numFmtId="0" fontId="19" fillId="4" borderId="29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vertical="center" shrinkToFi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left" vertical="center" wrapText="1" shrinkToFit="1"/>
    </xf>
    <xf numFmtId="43" fontId="19" fillId="4" borderId="29" xfId="1" applyNumberFormat="1" applyFont="1" applyFill="1" applyBorder="1" applyAlignment="1">
      <alignment horizontal="right" vertical="center" wrapText="1"/>
    </xf>
    <xf numFmtId="14" fontId="19" fillId="4" borderId="29" xfId="0" applyNumberFormat="1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 shrinkToFit="1"/>
    </xf>
    <xf numFmtId="2" fontId="19" fillId="6" borderId="0" xfId="0" applyNumberFormat="1" applyFont="1" applyFill="1" applyAlignment="1">
      <alignment horizontal="right" vertical="center" wrapText="1"/>
    </xf>
    <xf numFmtId="0" fontId="19" fillId="5" borderId="0" xfId="0" applyFont="1" applyFill="1" applyAlignment="1">
      <alignment horizontal="center" vertical="center" wrapText="1" shrinkToFit="1"/>
    </xf>
    <xf numFmtId="0" fontId="19" fillId="3" borderId="2" xfId="0" applyNumberFormat="1" applyFont="1" applyFill="1" applyBorder="1" applyAlignment="1">
      <alignment horizontal="left" vertical="center" wrapText="1"/>
    </xf>
    <xf numFmtId="14" fontId="19" fillId="3" borderId="2" xfId="0" applyNumberFormat="1" applyFont="1" applyFill="1" applyBorder="1" applyAlignment="1">
      <alignment horizontal="right" vertical="center" wrapText="1"/>
    </xf>
    <xf numFmtId="2" fontId="19" fillId="3" borderId="2" xfId="0" applyNumberFormat="1" applyFont="1" applyFill="1" applyBorder="1" applyAlignment="1">
      <alignment horizontal="right" vertical="center" wrapText="1"/>
    </xf>
    <xf numFmtId="14" fontId="17" fillId="6" borderId="0" xfId="0" applyNumberFormat="1" applyFont="1" applyFill="1" applyAlignment="1">
      <alignment vertical="center"/>
    </xf>
    <xf numFmtId="0" fontId="17" fillId="6" borderId="0" xfId="0" applyFont="1" applyFill="1" applyAlignment="1">
      <alignment horizontal="left" vertical="center" wrapText="1"/>
    </xf>
    <xf numFmtId="14" fontId="22" fillId="0" borderId="0" xfId="0" applyNumberFormat="1" applyFont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shrinkToFit="1"/>
    </xf>
    <xf numFmtId="14" fontId="22" fillId="0" borderId="0" xfId="0" applyNumberFormat="1" applyFont="1" applyAlignment="1">
      <alignment vertical="center"/>
    </xf>
    <xf numFmtId="43" fontId="22" fillId="4" borderId="2" xfId="1" applyNumberFormat="1" applyFont="1" applyFill="1" applyBorder="1" applyAlignment="1">
      <alignment horizontal="right" vertical="center" wrapText="1"/>
    </xf>
    <xf numFmtId="14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vertical="center"/>
    </xf>
    <xf numFmtId="1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 shrinkToFit="1"/>
    </xf>
    <xf numFmtId="4" fontId="17" fillId="0" borderId="0" xfId="0" applyNumberFormat="1" applyFont="1" applyFill="1" applyAlignment="1">
      <alignment horizontal="right" vertical="center"/>
    </xf>
    <xf numFmtId="0" fontId="21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 wrapText="1" shrinkToFit="1"/>
    </xf>
    <xf numFmtId="4" fontId="17" fillId="6" borderId="0" xfId="0" applyNumberFormat="1" applyFont="1" applyFill="1" applyAlignment="1">
      <alignment horizontal="right" vertical="center"/>
    </xf>
    <xf numFmtId="14" fontId="17" fillId="0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14" fontId="17" fillId="6" borderId="0" xfId="0" applyNumberFormat="1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4" fontId="17" fillId="0" borderId="0" xfId="0" applyNumberFormat="1" applyFont="1" applyAlignment="1">
      <alignment horizontal="right" vertical="center"/>
    </xf>
    <xf numFmtId="14" fontId="17" fillId="0" borderId="0" xfId="0" applyNumberFormat="1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14" fontId="17" fillId="6" borderId="4" xfId="0" applyNumberFormat="1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 shrinkToFit="1"/>
    </xf>
    <xf numFmtId="0" fontId="17" fillId="5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vertical="center" shrinkToFit="1"/>
    </xf>
    <xf numFmtId="0" fontId="17" fillId="5" borderId="0" xfId="0" applyFont="1" applyFill="1" applyAlignment="1">
      <alignment horizontal="left" vertical="center" wrapText="1" shrinkToFit="1"/>
    </xf>
    <xf numFmtId="14" fontId="17" fillId="6" borderId="0" xfId="0" applyNumberFormat="1" applyFont="1" applyFill="1" applyBorder="1" applyAlignment="1">
      <alignment vertical="center"/>
    </xf>
    <xf numFmtId="4" fontId="17" fillId="6" borderId="0" xfId="0" applyNumberFormat="1" applyFont="1" applyFill="1" applyBorder="1" applyAlignment="1">
      <alignment horizontal="right" vertical="center" wrapText="1"/>
    </xf>
    <xf numFmtId="0" fontId="17" fillId="4" borderId="6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6" borderId="0" xfId="0" applyFont="1" applyFill="1" applyAlignment="1">
      <alignment horizontal="center" vertical="center" wrapText="1" shrinkToFit="1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left" vertical="center"/>
    </xf>
    <xf numFmtId="14" fontId="18" fillId="6" borderId="5" xfId="0" applyNumberFormat="1" applyFont="1" applyFill="1" applyBorder="1" applyAlignment="1">
      <alignment vertical="center"/>
    </xf>
    <xf numFmtId="14" fontId="18" fillId="5" borderId="5" xfId="0" applyNumberFormat="1" applyFont="1" applyFill="1" applyBorder="1" applyAlignment="1">
      <alignment vertical="center"/>
    </xf>
    <xf numFmtId="0" fontId="18" fillId="6" borderId="5" xfId="0" applyNumberFormat="1" applyFont="1" applyFill="1" applyBorder="1" applyAlignment="1">
      <alignment horizontal="center" vertical="center" wrapText="1"/>
    </xf>
    <xf numFmtId="14" fontId="17" fillId="6" borderId="5" xfId="0" applyNumberFormat="1" applyFont="1" applyFill="1" applyBorder="1" applyAlignment="1">
      <alignment vertical="center"/>
    </xf>
    <xf numFmtId="14" fontId="17" fillId="4" borderId="5" xfId="0" applyNumberFormat="1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14" fontId="18" fillId="3" borderId="5" xfId="0" applyNumberFormat="1" applyFont="1" applyFill="1" applyBorder="1" applyAlignment="1">
      <alignment vertical="center"/>
    </xf>
    <xf numFmtId="14" fontId="17" fillId="5" borderId="5" xfId="0" applyNumberFormat="1" applyFont="1" applyFill="1" applyBorder="1" applyAlignment="1">
      <alignment vertical="center"/>
    </xf>
    <xf numFmtId="14" fontId="17" fillId="3" borderId="5" xfId="0" applyNumberFormat="1" applyFont="1" applyFill="1" applyBorder="1" applyAlignment="1">
      <alignment vertical="center"/>
    </xf>
    <xf numFmtId="14" fontId="18" fillId="3" borderId="5" xfId="0" applyNumberFormat="1" applyFont="1" applyFill="1" applyBorder="1" applyAlignment="1">
      <alignment horizontal="right" vertical="center"/>
    </xf>
    <xf numFmtId="14" fontId="18" fillId="4" borderId="5" xfId="0" applyNumberFormat="1" applyFont="1" applyFill="1" applyBorder="1" applyAlignment="1">
      <alignment horizontal="right" vertical="center"/>
    </xf>
    <xf numFmtId="14" fontId="17" fillId="3" borderId="11" xfId="0" applyNumberFormat="1" applyFont="1" applyFill="1" applyBorder="1" applyAlignment="1">
      <alignment horizontal="center" vertical="center" wrapText="1"/>
    </xf>
    <xf numFmtId="14" fontId="18" fillId="6" borderId="13" xfId="0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vertical="center" shrinkToFit="1"/>
    </xf>
    <xf numFmtId="14" fontId="18" fillId="6" borderId="14" xfId="0" applyNumberFormat="1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 wrapText="1"/>
    </xf>
    <xf numFmtId="43" fontId="18" fillId="3" borderId="14" xfId="1" applyNumberFormat="1" applyFont="1" applyFill="1" applyBorder="1" applyAlignment="1">
      <alignment horizontal="right" vertical="center" wrapText="1"/>
    </xf>
    <xf numFmtId="0" fontId="18" fillId="6" borderId="15" xfId="0" applyFont="1" applyFill="1" applyBorder="1" applyAlignment="1">
      <alignment horizontal="center" vertical="center" wrapText="1"/>
    </xf>
    <xf numFmtId="14" fontId="18" fillId="6" borderId="30" xfId="0" applyNumberFormat="1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31" xfId="0" applyNumberFormat="1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vertical="center" shrinkToFit="1"/>
    </xf>
    <xf numFmtId="0" fontId="18" fillId="3" borderId="31" xfId="0" applyFont="1" applyFill="1" applyBorder="1" applyAlignment="1">
      <alignment horizontal="center" vertical="center" shrinkToFit="1"/>
    </xf>
    <xf numFmtId="14" fontId="18" fillId="6" borderId="31" xfId="0" applyNumberFormat="1" applyFont="1" applyFill="1" applyBorder="1" applyAlignment="1">
      <alignment vertical="center"/>
    </xf>
    <xf numFmtId="0" fontId="18" fillId="3" borderId="31" xfId="0" applyFont="1" applyFill="1" applyBorder="1" applyAlignment="1">
      <alignment horizontal="left" vertical="center" wrapText="1" shrinkToFit="1"/>
    </xf>
    <xf numFmtId="4" fontId="18" fillId="6" borderId="31" xfId="0" applyNumberFormat="1" applyFont="1" applyFill="1" applyBorder="1" applyAlignment="1">
      <alignment horizontal="right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 shrinkToFit="1"/>
    </xf>
    <xf numFmtId="0" fontId="18" fillId="3" borderId="32" xfId="0" applyFont="1" applyFill="1" applyBorder="1" applyAlignment="1">
      <alignment horizontal="center" vertical="center" wrapText="1"/>
    </xf>
    <xf numFmtId="14" fontId="16" fillId="7" borderId="33" xfId="0" applyNumberFormat="1" applyFont="1" applyFill="1" applyBorder="1" applyAlignment="1">
      <alignment horizontal="right"/>
    </xf>
    <xf numFmtId="0" fontId="16" fillId="2" borderId="34" xfId="0" applyFont="1" applyFill="1" applyBorder="1" applyAlignment="1">
      <alignment horizontal="center"/>
    </xf>
    <xf numFmtId="0" fontId="16" fillId="2" borderId="34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left" vertical="center" shrinkToFit="1"/>
    </xf>
    <xf numFmtId="14" fontId="16" fillId="2" borderId="34" xfId="0" applyNumberFormat="1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 vertical="center"/>
    </xf>
    <xf numFmtId="14" fontId="19" fillId="5" borderId="4" xfId="0" applyNumberFormat="1" applyFont="1" applyFill="1" applyBorder="1" applyAlignment="1">
      <alignment horizontal="right" vertical="center"/>
    </xf>
    <xf numFmtId="14" fontId="19" fillId="6" borderId="4" xfId="0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horizontal="right" vertical="center"/>
    </xf>
    <xf numFmtId="14" fontId="19" fillId="6" borderId="7" xfId="0" applyNumberFormat="1" applyFont="1" applyFill="1" applyBorder="1" applyAlignment="1">
      <alignment horizontal="right" vertical="center"/>
    </xf>
    <xf numFmtId="14" fontId="19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Border="1" applyAlignment="1">
      <alignment horizontal="right" vertical="center"/>
    </xf>
    <xf numFmtId="14" fontId="19" fillId="5" borderId="7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/>
    </xf>
    <xf numFmtId="4" fontId="19" fillId="6" borderId="0" xfId="0" applyNumberFormat="1" applyFont="1" applyFill="1" applyAlignment="1">
      <alignment horizontal="right" vertical="center"/>
    </xf>
    <xf numFmtId="14" fontId="19" fillId="0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 wrapText="1"/>
    </xf>
    <xf numFmtId="0" fontId="18" fillId="3" borderId="0" xfId="0" applyNumberFormat="1" applyFont="1" applyFill="1" applyBorder="1" applyAlignment="1">
      <alignment horizontal="center" vertical="center" wrapText="1"/>
    </xf>
    <xf numFmtId="14" fontId="18" fillId="3" borderId="0" xfId="0" applyNumberFormat="1" applyFont="1" applyFill="1" applyBorder="1" applyAlignment="1">
      <alignment horizontal="right" vertical="center" wrapText="1"/>
    </xf>
    <xf numFmtId="0" fontId="18" fillId="3" borderId="0" xfId="0" applyNumberFormat="1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 shrinkToFit="1"/>
    </xf>
    <xf numFmtId="0" fontId="17" fillId="6" borderId="0" xfId="0" applyFont="1" applyFill="1" applyAlignment="1">
      <alignment vertical="center" wrapText="1" shrinkToFit="1"/>
    </xf>
    <xf numFmtId="0" fontId="17" fillId="4" borderId="0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horizontal="center" vertical="center" shrinkToFit="1"/>
    </xf>
    <xf numFmtId="4" fontId="17" fillId="6" borderId="2" xfId="0" applyNumberFormat="1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center" vertical="center" wrapText="1" shrinkToFit="1"/>
    </xf>
    <xf numFmtId="14" fontId="17" fillId="6" borderId="5" xfId="0" applyNumberFormat="1" applyFont="1" applyFill="1" applyBorder="1" applyAlignment="1">
      <alignment horizontal="right" vertical="center"/>
    </xf>
    <xf numFmtId="4" fontId="17" fillId="6" borderId="5" xfId="0" applyNumberFormat="1" applyFont="1" applyFill="1" applyBorder="1" applyAlignment="1">
      <alignment horizontal="right" vertical="center"/>
    </xf>
    <xf numFmtId="14" fontId="17" fillId="4" borderId="5" xfId="0" applyNumberFormat="1" applyFont="1" applyFill="1" applyBorder="1" applyAlignment="1">
      <alignment horizontal="right" vertical="center"/>
    </xf>
    <xf numFmtId="14" fontId="18" fillId="6" borderId="5" xfId="0" applyNumberFormat="1" applyFont="1" applyFill="1" applyBorder="1" applyAlignment="1">
      <alignment horizontal="right" vertical="center"/>
    </xf>
    <xf numFmtId="4" fontId="18" fillId="6" borderId="5" xfId="0" applyNumberFormat="1" applyFont="1" applyFill="1" applyBorder="1" applyAlignment="1">
      <alignment horizontal="right" vertical="center"/>
    </xf>
    <xf numFmtId="4" fontId="17" fillId="5" borderId="5" xfId="0" applyNumberFormat="1" applyFont="1" applyFill="1" applyBorder="1" applyAlignment="1">
      <alignment horizontal="right" vertical="center"/>
    </xf>
    <xf numFmtId="0" fontId="18" fillId="5" borderId="5" xfId="0" applyNumberFormat="1" applyFont="1" applyFill="1" applyBorder="1" applyAlignment="1">
      <alignment horizontal="center" vertical="center" wrapText="1"/>
    </xf>
    <xf numFmtId="43" fontId="17" fillId="5" borderId="5" xfId="1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shrinkToFit="1"/>
    </xf>
    <xf numFmtId="43" fontId="19" fillId="4" borderId="0" xfId="1" applyNumberFormat="1" applyFont="1" applyFill="1" applyBorder="1" applyAlignment="1">
      <alignment horizontal="right" vertical="center" wrapText="1"/>
    </xf>
    <xf numFmtId="14" fontId="19" fillId="0" borderId="0" xfId="0" applyNumberFormat="1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 shrinkToFit="1"/>
    </xf>
    <xf numFmtId="4" fontId="19" fillId="0" borderId="2" xfId="0" applyNumberFormat="1" applyFont="1" applyFill="1" applyBorder="1" applyAlignment="1">
      <alignment vertical="center"/>
    </xf>
    <xf numFmtId="43" fontId="19" fillId="3" borderId="0" xfId="1" applyNumberFormat="1" applyFont="1" applyFill="1" applyBorder="1" applyAlignment="1">
      <alignment horizontal="right" vertical="center" wrapText="1"/>
    </xf>
    <xf numFmtId="14" fontId="19" fillId="10" borderId="0" xfId="0" applyNumberFormat="1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left" vertical="center" shrinkToFit="1"/>
    </xf>
    <xf numFmtId="14" fontId="19" fillId="5" borderId="0" xfId="0" applyNumberFormat="1" applyFont="1" applyFill="1" applyBorder="1" applyAlignment="1">
      <alignment horizontal="center" vertical="center"/>
    </xf>
    <xf numFmtId="4" fontId="19" fillId="5" borderId="0" xfId="0" applyNumberFormat="1" applyFont="1" applyFill="1" applyBorder="1" applyAlignment="1">
      <alignment horizontal="right" vertical="center"/>
    </xf>
    <xf numFmtId="0" fontId="19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 wrapText="1" shrinkToFit="1"/>
    </xf>
    <xf numFmtId="14" fontId="19" fillId="3" borderId="0" xfId="0" applyNumberFormat="1" applyFont="1" applyFill="1" applyBorder="1" applyAlignment="1">
      <alignment horizontal="center" vertical="center" wrapText="1"/>
    </xf>
    <xf numFmtId="0" fontId="19" fillId="5" borderId="2" xfId="0" applyNumberFormat="1" applyFont="1" applyFill="1" applyBorder="1" applyAlignment="1">
      <alignment horizontal="center" vertical="center" wrapText="1"/>
    </xf>
    <xf numFmtId="4" fontId="17" fillId="5" borderId="0" xfId="0" applyNumberFormat="1" applyFont="1" applyFill="1" applyAlignment="1">
      <alignment horizontal="right" vertical="center"/>
    </xf>
    <xf numFmtId="0" fontId="17" fillId="5" borderId="0" xfId="0" applyFont="1" applyFill="1" applyAlignment="1">
      <alignment horizontal="center" vertical="center"/>
    </xf>
    <xf numFmtId="0" fontId="17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 shrinkToFit="1"/>
    </xf>
    <xf numFmtId="4" fontId="22" fillId="5" borderId="0" xfId="0" applyNumberFormat="1" applyFont="1" applyFill="1" applyAlignment="1">
      <alignment horizontal="right" vertical="center"/>
    </xf>
    <xf numFmtId="14" fontId="22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14" fontId="17" fillId="6" borderId="0" xfId="0" applyNumberFormat="1" applyFont="1" applyFill="1" applyAlignment="1">
      <alignment horizontal="left" vertical="center" wrapText="1"/>
    </xf>
    <xf numFmtId="14" fontId="17" fillId="0" borderId="0" xfId="0" applyNumberFormat="1" applyFont="1" applyAlignment="1">
      <alignment horizontal="left" vertical="center" wrapText="1"/>
    </xf>
    <xf numFmtId="14" fontId="22" fillId="6" borderId="11" xfId="0" applyNumberFormat="1" applyFont="1" applyFill="1" applyBorder="1" applyAlignment="1">
      <alignment horizontal="center" vertical="center" wrapText="1"/>
    </xf>
    <xf numFmtId="14" fontId="22" fillId="5" borderId="11" xfId="0" applyNumberFormat="1" applyFont="1" applyFill="1" applyBorder="1" applyAlignment="1">
      <alignment horizontal="center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4" fontId="22" fillId="3" borderId="11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wrapText="1"/>
    </xf>
    <xf numFmtId="2" fontId="17" fillId="6" borderId="5" xfId="0" applyNumberFormat="1" applyFont="1" applyFill="1" applyBorder="1" applyAlignment="1">
      <alignment horizontal="right" vertical="center" wrapText="1"/>
    </xf>
    <xf numFmtId="0" fontId="17" fillId="5" borderId="5" xfId="0" applyFont="1" applyFill="1" applyBorder="1" applyAlignment="1">
      <alignment vertical="center" wrapText="1" shrinkToFit="1"/>
    </xf>
    <xf numFmtId="0" fontId="17" fillId="3" borderId="5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 shrinkToFit="1"/>
    </xf>
    <xf numFmtId="0" fontId="17" fillId="5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vertical="center" shrinkToFit="1"/>
    </xf>
    <xf numFmtId="14" fontId="17" fillId="5" borderId="14" xfId="0" applyNumberFormat="1" applyFont="1" applyFill="1" applyBorder="1" applyAlignment="1">
      <alignment horizontal="center" vertical="center" wrapText="1"/>
    </xf>
    <xf numFmtId="4" fontId="17" fillId="5" borderId="14" xfId="0" applyNumberFormat="1" applyFont="1" applyFill="1" applyBorder="1" applyAlignment="1">
      <alignment horizontal="right" vertical="center" wrapText="1"/>
    </xf>
    <xf numFmtId="0" fontId="17" fillId="5" borderId="14" xfId="0" applyFont="1" applyFill="1" applyBorder="1" applyAlignment="1">
      <alignment vertical="center" wrapText="1" shrinkToFit="1"/>
    </xf>
    <xf numFmtId="0" fontId="17" fillId="5" borderId="1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shrinkToFit="1"/>
    </xf>
    <xf numFmtId="14" fontId="16" fillId="2" borderId="37" xfId="0" applyNumberFormat="1" applyFont="1" applyFill="1" applyBorder="1" applyAlignment="1">
      <alignment horizontal="center"/>
    </xf>
    <xf numFmtId="0" fontId="16" fillId="2" borderId="38" xfId="0" applyFont="1" applyFill="1" applyBorder="1" applyAlignment="1">
      <alignment horizontal="center" vertical="center"/>
    </xf>
    <xf numFmtId="43" fontId="17" fillId="6" borderId="5" xfId="1" applyNumberFormat="1" applyFont="1" applyFill="1" applyBorder="1" applyAlignment="1">
      <alignment horizontal="right" vertical="center" wrapText="1"/>
    </xf>
    <xf numFmtId="14" fontId="17" fillId="6" borderId="11" xfId="0" applyNumberFormat="1" applyFont="1" applyFill="1" applyBorder="1" applyAlignment="1">
      <alignment horizontal="center" vertical="center"/>
    </xf>
    <xf numFmtId="14" fontId="17" fillId="6" borderId="5" xfId="0" applyNumberFormat="1" applyFont="1" applyFill="1" applyBorder="1" applyAlignment="1"/>
    <xf numFmtId="0" fontId="17" fillId="6" borderId="5" xfId="0" applyFont="1" applyFill="1" applyBorder="1" applyAlignment="1">
      <alignment horizontal="left"/>
    </xf>
    <xf numFmtId="4" fontId="17" fillId="6" borderId="5" xfId="0" applyNumberFormat="1" applyFont="1" applyFill="1" applyBorder="1"/>
    <xf numFmtId="0" fontId="17" fillId="6" borderId="5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vertical="center" shrinkToFit="1"/>
    </xf>
    <xf numFmtId="14" fontId="18" fillId="5" borderId="11" xfId="0" applyNumberFormat="1" applyFont="1" applyFill="1" applyBorder="1" applyAlignment="1">
      <alignment horizontal="center" vertical="center"/>
    </xf>
    <xf numFmtId="2" fontId="17" fillId="5" borderId="5" xfId="0" applyNumberFormat="1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vertical="center" wrapText="1" shrinkToFit="1"/>
    </xf>
    <xf numFmtId="14" fontId="17" fillId="5" borderId="11" xfId="0" applyNumberFormat="1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 wrapText="1"/>
    </xf>
    <xf numFmtId="0" fontId="17" fillId="4" borderId="0" xfId="0" applyNumberFormat="1" applyFont="1" applyFill="1" applyBorder="1" applyAlignment="1">
      <alignment horizontal="center" vertical="center" wrapText="1"/>
    </xf>
    <xf numFmtId="14" fontId="26" fillId="0" borderId="0" xfId="0" applyNumberFormat="1" applyFont="1" applyAlignment="1">
      <alignment vertical="center"/>
    </xf>
    <xf numFmtId="14" fontId="26" fillId="5" borderId="0" xfId="0" applyNumberFormat="1" applyFont="1" applyFill="1" applyAlignment="1">
      <alignment vertical="center"/>
    </xf>
    <xf numFmtId="4" fontId="19" fillId="5" borderId="0" xfId="0" applyNumberFormat="1" applyFont="1" applyFill="1" applyAlignment="1">
      <alignment horizontal="right" vertical="center"/>
    </xf>
    <xf numFmtId="4" fontId="19" fillId="0" borderId="0" xfId="0" applyNumberFormat="1" applyFont="1" applyAlignment="1">
      <alignment horizontal="center" vertical="center"/>
    </xf>
    <xf numFmtId="0" fontId="17" fillId="5" borderId="0" xfId="0" applyFont="1" applyFill="1" applyAlignment="1">
      <alignment horizontal="left" vertical="center" wrapText="1"/>
    </xf>
    <xf numFmtId="14" fontId="26" fillId="6" borderId="0" xfId="0" applyNumberFormat="1" applyFont="1" applyFill="1" applyAlignment="1">
      <alignment vertical="center"/>
    </xf>
    <xf numFmtId="14" fontId="27" fillId="6" borderId="0" xfId="0" applyNumberFormat="1" applyFont="1" applyFill="1" applyAlignment="1">
      <alignment vertical="center"/>
    </xf>
    <xf numFmtId="14" fontId="19" fillId="0" borderId="0" xfId="0" applyNumberFormat="1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 wrapText="1"/>
    </xf>
    <xf numFmtId="14" fontId="26" fillId="0" borderId="0" xfId="0" applyNumberFormat="1" applyFont="1" applyFill="1" applyAlignment="1">
      <alignment vertical="center"/>
    </xf>
    <xf numFmtId="4" fontId="19" fillId="6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left" vertical="center" wrapText="1"/>
    </xf>
    <xf numFmtId="2" fontId="19" fillId="6" borderId="0" xfId="0" applyNumberFormat="1" applyFont="1" applyFill="1" applyAlignment="1">
      <alignment horizontal="center" vertical="center" wrapText="1"/>
    </xf>
    <xf numFmtId="0" fontId="19" fillId="5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shrinkToFit="1"/>
    </xf>
    <xf numFmtId="14" fontId="18" fillId="6" borderId="0" xfId="0" applyNumberFormat="1" applyFont="1" applyFill="1" applyAlignment="1">
      <alignment horizontal="center" vertical="center"/>
    </xf>
    <xf numFmtId="0" fontId="17" fillId="5" borderId="0" xfId="0" applyFont="1" applyFill="1" applyBorder="1" applyAlignment="1">
      <alignment vertical="center" shrinkToFit="1"/>
    </xf>
    <xf numFmtId="14" fontId="17" fillId="5" borderId="0" xfId="0" applyNumberFormat="1" applyFont="1" applyFill="1" applyAlignment="1">
      <alignment horizontal="center" vertical="center"/>
    </xf>
    <xf numFmtId="4" fontId="17" fillId="5" borderId="0" xfId="0" applyNumberFormat="1" applyFont="1" applyFill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shrinkToFit="1"/>
    </xf>
    <xf numFmtId="0" fontId="17" fillId="6" borderId="0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4" fontId="17" fillId="6" borderId="0" xfId="0" applyNumberFormat="1" applyFont="1" applyFill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5" borderId="0" xfId="0" applyNumberFormat="1" applyFont="1" applyFill="1" applyAlignment="1">
      <alignment vertical="center"/>
    </xf>
    <xf numFmtId="4" fontId="17" fillId="5" borderId="0" xfId="0" applyNumberFormat="1" applyFont="1" applyFill="1" applyAlignment="1">
      <alignment vertical="center" wrapText="1"/>
    </xf>
    <xf numFmtId="4" fontId="17" fillId="6" borderId="0" xfId="0" applyNumberFormat="1" applyFont="1" applyFill="1" applyAlignment="1">
      <alignment vertical="center" wrapText="1"/>
    </xf>
    <xf numFmtId="2" fontId="17" fillId="6" borderId="0" xfId="0" applyNumberFormat="1" applyFont="1" applyFill="1" applyAlignment="1">
      <alignment vertical="center" wrapText="1"/>
    </xf>
    <xf numFmtId="0" fontId="18" fillId="6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14" fontId="18" fillId="5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vertical="center" shrinkToFit="1"/>
    </xf>
    <xf numFmtId="4" fontId="19" fillId="5" borderId="0" xfId="0" applyNumberFormat="1" applyFont="1" applyFill="1" applyAlignment="1">
      <alignment vertical="center" wrapText="1"/>
    </xf>
    <xf numFmtId="0" fontId="19" fillId="5" borderId="0" xfId="0" applyFont="1" applyFill="1" applyBorder="1" applyAlignment="1">
      <alignment horizontal="center" vertical="center" shrinkToFit="1"/>
    </xf>
    <xf numFmtId="4" fontId="19" fillId="6" borderId="0" xfId="0" applyNumberFormat="1" applyFont="1" applyFill="1" applyAlignment="1">
      <alignment vertical="center" wrapText="1"/>
    </xf>
    <xf numFmtId="0" fontId="19" fillId="6" borderId="0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 vertical="center"/>
    </xf>
    <xf numFmtId="4" fontId="18" fillId="6" borderId="0" xfId="0" applyNumberFormat="1" applyFont="1" applyFill="1" applyAlignment="1">
      <alignment horizontal="right" vertical="center"/>
    </xf>
    <xf numFmtId="0" fontId="18" fillId="5" borderId="0" xfId="0" applyFont="1" applyFill="1" applyAlignment="1">
      <alignment horizontal="left" vertical="center" wrapText="1"/>
    </xf>
    <xf numFmtId="4" fontId="18" fillId="5" borderId="0" xfId="0" applyNumberFormat="1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center"/>
    </xf>
    <xf numFmtId="0" fontId="17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/>
    </xf>
    <xf numFmtId="2" fontId="17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6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6" borderId="0" xfId="0" applyFont="1" applyFill="1"/>
    <xf numFmtId="0" fontId="21" fillId="5" borderId="0" xfId="0" applyFont="1" applyFill="1"/>
    <xf numFmtId="0" fontId="29" fillId="6" borderId="0" xfId="0" applyFont="1" applyFill="1" applyAlignment="1">
      <alignment horizontal="center" vertical="center"/>
    </xf>
    <xf numFmtId="2" fontId="19" fillId="6" borderId="0" xfId="0" applyNumberFormat="1" applyFont="1" applyFill="1" applyAlignment="1">
      <alignment vertical="center" wrapText="1"/>
    </xf>
    <xf numFmtId="2" fontId="19" fillId="5" borderId="0" xfId="0" applyNumberFormat="1" applyFont="1" applyFill="1" applyAlignment="1">
      <alignment vertical="center" wrapText="1"/>
    </xf>
    <xf numFmtId="4" fontId="19" fillId="5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0" fontId="19" fillId="6" borderId="0" xfId="0" applyFont="1" applyFill="1" applyAlignment="1">
      <alignment horizontal="left" vertical="center"/>
    </xf>
    <xf numFmtId="4" fontId="17" fillId="5" borderId="5" xfId="0" applyNumberFormat="1" applyFont="1" applyFill="1" applyBorder="1" applyAlignment="1">
      <alignment vertical="center" wrapText="1"/>
    </xf>
    <xf numFmtId="4" fontId="17" fillId="6" borderId="5" xfId="0" applyNumberFormat="1" applyFont="1" applyFill="1" applyBorder="1" applyAlignment="1">
      <alignment vertical="center" wrapText="1"/>
    </xf>
    <xf numFmtId="0" fontId="17" fillId="6" borderId="5" xfId="0" applyFont="1" applyFill="1" applyBorder="1" applyAlignment="1">
      <alignment horizontal="center" vertical="center" shrinkToFit="1"/>
    </xf>
    <xf numFmtId="4" fontId="18" fillId="5" borderId="5" xfId="0" applyNumberFormat="1" applyFont="1" applyFill="1" applyBorder="1" applyAlignment="1">
      <alignment horizontal="right" vertical="center"/>
    </xf>
    <xf numFmtId="0" fontId="17" fillId="5" borderId="5" xfId="0" applyFont="1" applyFill="1" applyBorder="1" applyAlignment="1">
      <alignment horizontal="center" vertical="center" shrinkToFit="1"/>
    </xf>
    <xf numFmtId="0" fontId="18" fillId="5" borderId="5" xfId="0" applyFont="1" applyFill="1" applyBorder="1" applyAlignment="1">
      <alignment horizontal="left" vertical="center"/>
    </xf>
    <xf numFmtId="14" fontId="17" fillId="6" borderId="5" xfId="0" applyNumberFormat="1" applyFont="1" applyFill="1" applyBorder="1" applyAlignment="1">
      <alignment horizontal="left" vertical="center" wrapText="1"/>
    </xf>
    <xf numFmtId="2" fontId="17" fillId="5" borderId="5" xfId="0" applyNumberFormat="1" applyFont="1" applyFill="1" applyBorder="1" applyAlignment="1">
      <alignment vertical="center" wrapText="1"/>
    </xf>
    <xf numFmtId="14" fontId="17" fillId="5" borderId="5" xfId="0" applyNumberFormat="1" applyFont="1" applyFill="1" applyBorder="1" applyAlignment="1">
      <alignment horizontal="left" vertical="center" wrapText="1"/>
    </xf>
    <xf numFmtId="14" fontId="18" fillId="6" borderId="11" xfId="0" applyNumberFormat="1" applyFont="1" applyFill="1" applyBorder="1" applyAlignment="1">
      <alignment horizontal="center" vertical="center"/>
    </xf>
    <xf numFmtId="0" fontId="17" fillId="6" borderId="12" xfId="0" applyNumberFormat="1" applyFont="1" applyFill="1" applyBorder="1" applyAlignment="1">
      <alignment horizontal="center" vertical="center" wrapText="1"/>
    </xf>
    <xf numFmtId="0" fontId="17" fillId="5" borderId="12" xfId="0" applyNumberFormat="1" applyFont="1" applyFill="1" applyBorder="1" applyAlignment="1">
      <alignment horizontal="center" vertical="center" wrapText="1"/>
    </xf>
    <xf numFmtId="14" fontId="17" fillId="5" borderId="12" xfId="0" applyNumberFormat="1" applyFont="1" applyFill="1" applyBorder="1" applyAlignment="1">
      <alignment horizontal="center" vertical="center" wrapText="1"/>
    </xf>
    <xf numFmtId="14" fontId="16" fillId="7" borderId="33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5" borderId="0" xfId="0" applyNumberFormat="1" applyFont="1" applyFill="1" applyBorder="1" applyAlignment="1">
      <alignment horizontal="center" vertical="center" wrapText="1"/>
    </xf>
    <xf numFmtId="0" fontId="19" fillId="6" borderId="0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5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6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horizontal="left" vertical="center"/>
    </xf>
    <xf numFmtId="0" fontId="19" fillId="6" borderId="0" xfId="0" applyNumberFormat="1" applyFont="1" applyFill="1" applyBorder="1" applyAlignment="1">
      <alignment horizontal="center" vertical="center"/>
    </xf>
    <xf numFmtId="14" fontId="24" fillId="6" borderId="0" xfId="0" applyNumberFormat="1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2" fontId="17" fillId="6" borderId="0" xfId="0" applyNumberFormat="1" applyFont="1" applyFill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left" vertical="center" wrapText="1"/>
    </xf>
    <xf numFmtId="14" fontId="17" fillId="5" borderId="0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Alignment="1">
      <alignment vertical="center"/>
    </xf>
    <xf numFmtId="14" fontId="17" fillId="0" borderId="2" xfId="0" applyNumberFormat="1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/>
    </xf>
    <xf numFmtId="14" fontId="19" fillId="6" borderId="0" xfId="0" applyNumberFormat="1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/>
    </xf>
    <xf numFmtId="0" fontId="20" fillId="6" borderId="5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2" fontId="18" fillId="6" borderId="5" xfId="0" applyNumberFormat="1" applyFont="1" applyFill="1" applyBorder="1" applyAlignment="1">
      <alignment vertical="center"/>
    </xf>
    <xf numFmtId="14" fontId="20" fillId="6" borderId="5" xfId="0" applyNumberFormat="1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0" fontId="17" fillId="6" borderId="5" xfId="0" applyFont="1" applyFill="1" applyBorder="1" applyAlignment="1">
      <alignment horizontal="left" vertical="center"/>
    </xf>
    <xf numFmtId="2" fontId="17" fillId="6" borderId="5" xfId="0" applyNumberFormat="1" applyFont="1" applyFill="1" applyBorder="1" applyAlignment="1">
      <alignment vertical="center" wrapText="1"/>
    </xf>
    <xf numFmtId="14" fontId="17" fillId="6" borderId="12" xfId="0" applyNumberFormat="1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/>
    </xf>
    <xf numFmtId="4" fontId="17" fillId="5" borderId="14" xfId="0" applyNumberFormat="1" applyFont="1" applyFill="1" applyBorder="1" applyAlignment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14" fontId="16" fillId="10" borderId="8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left" vertical="center" shrinkToFit="1"/>
    </xf>
    <xf numFmtId="14" fontId="16" fillId="5" borderId="9" xfId="0" applyNumberFormat="1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14" fontId="20" fillId="5" borderId="5" xfId="0" applyNumberFormat="1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/>
    </xf>
    <xf numFmtId="14" fontId="17" fillId="5" borderId="14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shrinkToFit="1"/>
    </xf>
    <xf numFmtId="0" fontId="19" fillId="6" borderId="2" xfId="0" applyFont="1" applyFill="1" applyBorder="1" applyAlignment="1">
      <alignment horizontal="center" vertical="center" shrinkToFit="1"/>
    </xf>
    <xf numFmtId="0" fontId="19" fillId="6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vertical="center"/>
    </xf>
    <xf numFmtId="14" fontId="19" fillId="6" borderId="5" xfId="0" applyNumberFormat="1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left" vertical="center" wrapText="1"/>
    </xf>
    <xf numFmtId="4" fontId="19" fillId="6" borderId="5" xfId="0" applyNumberFormat="1" applyFont="1" applyFill="1" applyBorder="1" applyAlignment="1">
      <alignment vertical="center"/>
    </xf>
    <xf numFmtId="0" fontId="19" fillId="6" borderId="5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vertical="center"/>
    </xf>
    <xf numFmtId="14" fontId="19" fillId="5" borderId="5" xfId="0" applyNumberFormat="1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left" vertical="center" wrapText="1"/>
    </xf>
    <xf numFmtId="4" fontId="19" fillId="5" borderId="5" xfId="0" applyNumberFormat="1" applyFont="1" applyFill="1" applyBorder="1" applyAlignment="1">
      <alignment vertical="center"/>
    </xf>
    <xf numFmtId="14" fontId="19" fillId="5" borderId="5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 shrinkToFit="1"/>
    </xf>
    <xf numFmtId="0" fontId="19" fillId="5" borderId="12" xfId="0" applyFont="1" applyFill="1" applyBorder="1" applyAlignment="1">
      <alignment horizontal="center" vertical="center"/>
    </xf>
    <xf numFmtId="0" fontId="19" fillId="3" borderId="5" xfId="0" applyNumberFormat="1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vertical="center" shrinkToFit="1"/>
    </xf>
    <xf numFmtId="0" fontId="19" fillId="3" borderId="5" xfId="0" applyFont="1" applyFill="1" applyBorder="1" applyAlignment="1">
      <alignment horizontal="left" vertical="center" wrapText="1" shrinkToFit="1"/>
    </xf>
    <xf numFmtId="43" fontId="19" fillId="3" borderId="5" xfId="1" applyNumberFormat="1" applyFont="1" applyFill="1" applyBorder="1" applyAlignment="1">
      <alignment vertical="center"/>
    </xf>
    <xf numFmtId="14" fontId="19" fillId="3" borderId="5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vertical="center" shrinkToFit="1"/>
    </xf>
    <xf numFmtId="0" fontId="19" fillId="5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 shrinkToFit="1"/>
    </xf>
    <xf numFmtId="0" fontId="19" fillId="4" borderId="12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vertical="center"/>
    </xf>
    <xf numFmtId="14" fontId="31" fillId="6" borderId="5" xfId="0" applyNumberFormat="1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left" vertical="center" wrapText="1"/>
    </xf>
    <xf numFmtId="4" fontId="31" fillId="6" borderId="5" xfId="0" applyNumberFormat="1" applyFont="1" applyFill="1" applyBorder="1" applyAlignment="1">
      <alignment vertical="center"/>
    </xf>
    <xf numFmtId="0" fontId="31" fillId="6" borderId="5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5" xfId="0" applyNumberFormat="1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vertical="center"/>
    </xf>
    <xf numFmtId="14" fontId="31" fillId="5" borderId="5" xfId="0" applyNumberFormat="1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left" vertical="center" wrapText="1"/>
    </xf>
    <xf numFmtId="4" fontId="31" fillId="5" borderId="5" xfId="0" applyNumberFormat="1" applyFont="1" applyFill="1" applyBorder="1" applyAlignment="1">
      <alignment vertical="center"/>
    </xf>
    <xf numFmtId="14" fontId="31" fillId="5" borderId="5" xfId="0" applyNumberFormat="1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 shrinkToFit="1"/>
    </xf>
    <xf numFmtId="0" fontId="31" fillId="5" borderId="12" xfId="0" applyFont="1" applyFill="1" applyBorder="1" applyAlignment="1">
      <alignment horizontal="center" vertical="center"/>
    </xf>
    <xf numFmtId="0" fontId="31" fillId="3" borderId="5" xfId="0" applyNumberFormat="1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vertical="center" shrinkToFit="1"/>
    </xf>
    <xf numFmtId="0" fontId="31" fillId="3" borderId="5" xfId="0" applyFont="1" applyFill="1" applyBorder="1" applyAlignment="1">
      <alignment horizontal="left" vertical="center" wrapText="1" shrinkToFit="1"/>
    </xf>
    <xf numFmtId="43" fontId="31" fillId="3" borderId="5" xfId="1" applyNumberFormat="1" applyFont="1" applyFill="1" applyBorder="1" applyAlignment="1">
      <alignment vertical="center"/>
    </xf>
    <xf numFmtId="14" fontId="31" fillId="3" borderId="5" xfId="0" applyNumberFormat="1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 shrinkToFit="1"/>
    </xf>
    <xf numFmtId="0" fontId="31" fillId="3" borderId="12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vertical="center" shrinkToFit="1"/>
    </xf>
    <xf numFmtId="0" fontId="31" fillId="5" borderId="5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 shrinkToFit="1"/>
    </xf>
    <xf numFmtId="0" fontId="31" fillId="4" borderId="12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 shrinkToFit="1"/>
    </xf>
    <xf numFmtId="14" fontId="19" fillId="6" borderId="5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 shrinkToFit="1"/>
    </xf>
    <xf numFmtId="0" fontId="19" fillId="4" borderId="5" xfId="0" applyFont="1" applyFill="1" applyBorder="1" applyAlignment="1">
      <alignment vertical="center"/>
    </xf>
    <xf numFmtId="0" fontId="19" fillId="5" borderId="5" xfId="0" applyFont="1" applyFill="1" applyBorder="1" applyAlignment="1">
      <alignment horizontal="left" vertical="center" wrapText="1" shrinkToFit="1"/>
    </xf>
    <xf numFmtId="0" fontId="19" fillId="4" borderId="5" xfId="0" applyNumberFormat="1" applyFont="1" applyFill="1" applyBorder="1" applyAlignment="1">
      <alignment horizontal="center" vertical="center"/>
    </xf>
    <xf numFmtId="43" fontId="0" fillId="0" borderId="0" xfId="0" applyNumberFormat="1" applyFont="1"/>
    <xf numFmtId="14" fontId="32" fillId="6" borderId="5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 wrapText="1"/>
    </xf>
    <xf numFmtId="14" fontId="31" fillId="6" borderId="11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>
      <alignment vertical="center" shrinkToFit="1"/>
    </xf>
    <xf numFmtId="14" fontId="31" fillId="6" borderId="5" xfId="0" applyNumberFormat="1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 shrinkToFit="1"/>
    </xf>
    <xf numFmtId="0" fontId="31" fillId="4" borderId="5" xfId="0" applyFont="1" applyFill="1" applyBorder="1" applyAlignment="1">
      <alignment vertical="center"/>
    </xf>
    <xf numFmtId="0" fontId="31" fillId="5" borderId="5" xfId="0" applyFont="1" applyFill="1" applyBorder="1" applyAlignment="1">
      <alignment horizontal="left" vertical="center" wrapText="1" shrinkToFit="1"/>
    </xf>
    <xf numFmtId="0" fontId="31" fillId="4" borderId="5" xfId="0" applyNumberFormat="1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vertical="center" shrinkToFit="1"/>
    </xf>
    <xf numFmtId="0" fontId="31" fillId="4" borderId="5" xfId="0" applyFont="1" applyFill="1" applyBorder="1" applyAlignment="1">
      <alignment horizontal="left" vertical="center" wrapText="1" shrinkToFit="1"/>
    </xf>
    <xf numFmtId="43" fontId="31" fillId="4" borderId="5" xfId="1" applyNumberFormat="1" applyFont="1" applyFill="1" applyBorder="1" applyAlignment="1">
      <alignment vertical="center"/>
    </xf>
    <xf numFmtId="14" fontId="31" fillId="4" borderId="5" xfId="0" applyNumberFormat="1" applyFont="1" applyFill="1" applyBorder="1" applyAlignment="1">
      <alignment horizontal="center" vertical="center" wrapText="1"/>
    </xf>
    <xf numFmtId="14" fontId="31" fillId="5" borderId="11" xfId="0" applyNumberFormat="1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center" vertical="center" wrapText="1"/>
    </xf>
    <xf numFmtId="14" fontId="19" fillId="3" borderId="5" xfId="0" applyNumberFormat="1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43" fontId="31" fillId="4" borderId="5" xfId="1" applyNumberFormat="1" applyFont="1" applyFill="1" applyBorder="1" applyAlignment="1">
      <alignment horizontal="right" vertical="center" wrapText="1"/>
    </xf>
    <xf numFmtId="0" fontId="31" fillId="4" borderId="12" xfId="0" applyFont="1" applyFill="1" applyBorder="1" applyAlignment="1">
      <alignment horizontal="center" vertical="center" wrapText="1"/>
    </xf>
    <xf numFmtId="14" fontId="31" fillId="6" borderId="11" xfId="0" applyNumberFormat="1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14" fontId="31" fillId="3" borderId="5" xfId="0" applyNumberFormat="1" applyFont="1" applyFill="1" applyBorder="1" applyAlignment="1">
      <alignment horizontal="center" vertical="center"/>
    </xf>
    <xf numFmtId="43" fontId="31" fillId="3" borderId="5" xfId="1" applyNumberFormat="1" applyFont="1" applyFill="1" applyBorder="1" applyAlignment="1">
      <alignment horizontal="right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left" vertical="center" wrapText="1" shrinkToFit="1"/>
    </xf>
    <xf numFmtId="14" fontId="32" fillId="6" borderId="11" xfId="0" applyNumberFormat="1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vertical="center"/>
    </xf>
    <xf numFmtId="0" fontId="32" fillId="6" borderId="5" xfId="0" applyFont="1" applyFill="1" applyBorder="1" applyAlignment="1">
      <alignment horizontal="left" vertical="center" wrapText="1" shrinkToFit="1"/>
    </xf>
    <xf numFmtId="4" fontId="32" fillId="6" borderId="5" xfId="0" applyNumberFormat="1" applyFont="1" applyFill="1" applyBorder="1" applyAlignment="1">
      <alignment horizontal="right" vertical="center" wrapText="1"/>
    </xf>
    <xf numFmtId="0" fontId="32" fillId="6" borderId="5" xfId="0" applyFont="1" applyFill="1" applyBorder="1" applyAlignment="1">
      <alignment horizontal="center" vertical="center" wrapText="1" shrinkToFit="1"/>
    </xf>
    <xf numFmtId="0" fontId="32" fillId="6" borderId="12" xfId="0" applyFont="1" applyFill="1" applyBorder="1" applyAlignment="1">
      <alignment horizontal="center" vertical="center" wrapText="1"/>
    </xf>
    <xf numFmtId="4" fontId="31" fillId="6" borderId="5" xfId="0" applyNumberFormat="1" applyFont="1" applyFill="1" applyBorder="1" applyAlignment="1">
      <alignment horizontal="right" vertical="center" wrapText="1"/>
    </xf>
    <xf numFmtId="14" fontId="19" fillId="5" borderId="11" xfId="0" applyNumberFormat="1" applyFont="1" applyFill="1" applyBorder="1" applyAlignment="1">
      <alignment horizontal="right" vertical="center"/>
    </xf>
    <xf numFmtId="4" fontId="0" fillId="0" borderId="0" xfId="0" applyNumberFormat="1" applyFont="1"/>
    <xf numFmtId="0" fontId="31" fillId="3" borderId="12" xfId="0" applyFont="1" applyFill="1" applyBorder="1" applyAlignment="1">
      <alignment horizontal="center" vertical="center" wrapText="1"/>
    </xf>
    <xf numFmtId="14" fontId="19" fillId="3" borderId="11" xfId="0" applyNumberFormat="1" applyFont="1" applyFill="1" applyBorder="1" applyAlignment="1">
      <alignment horizontal="right" vertical="center"/>
    </xf>
    <xf numFmtId="14" fontId="19" fillId="6" borderId="11" xfId="0" applyNumberFormat="1" applyFont="1" applyFill="1" applyBorder="1" applyAlignment="1">
      <alignment horizontal="right" vertical="center"/>
    </xf>
    <xf numFmtId="0" fontId="19" fillId="6" borderId="5" xfId="0" applyNumberFormat="1" applyFont="1" applyFill="1" applyBorder="1" applyAlignment="1">
      <alignment horizontal="center" vertical="center"/>
    </xf>
    <xf numFmtId="14" fontId="19" fillId="5" borderId="0" xfId="0" applyNumberFormat="1" applyFont="1" applyFill="1" applyAlignment="1">
      <alignment horizontal="left" vertical="center" wrapText="1"/>
    </xf>
    <xf numFmtId="0" fontId="17" fillId="3" borderId="0" xfId="0" applyFont="1" applyFill="1" applyBorder="1" applyAlignment="1">
      <alignment vertical="center" shrinkToFit="1"/>
    </xf>
    <xf numFmtId="0" fontId="19" fillId="5" borderId="0" xfId="0" applyNumberFormat="1" applyFont="1" applyFill="1" applyAlignment="1">
      <alignment horizontal="center" vertical="center"/>
    </xf>
    <xf numFmtId="14" fontId="18" fillId="5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center" wrapText="1"/>
    </xf>
    <xf numFmtId="4" fontId="18" fillId="5" borderId="0" xfId="0" applyNumberFormat="1" applyFont="1" applyFill="1" applyBorder="1" applyAlignment="1">
      <alignment horizontal="right" vertical="center"/>
    </xf>
    <xf numFmtId="4" fontId="18" fillId="6" borderId="0" xfId="0" applyNumberFormat="1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right" vertical="center"/>
    </xf>
    <xf numFmtId="14" fontId="17" fillId="6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horizontal="right" vertical="center"/>
    </xf>
    <xf numFmtId="14" fontId="17" fillId="5" borderId="0" xfId="0" applyNumberFormat="1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 vertical="center" wrapText="1" shrinkToFit="1"/>
    </xf>
    <xf numFmtId="2" fontId="17" fillId="6" borderId="0" xfId="0" applyNumberFormat="1" applyFont="1" applyFill="1" applyBorder="1" applyAlignment="1">
      <alignment horizontal="right" vertical="center" wrapText="1"/>
    </xf>
    <xf numFmtId="2" fontId="17" fillId="5" borderId="0" xfId="0" applyNumberFormat="1" applyFont="1" applyFill="1" applyBorder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vertical="center"/>
    </xf>
    <xf numFmtId="4" fontId="17" fillId="5" borderId="0" xfId="0" applyNumberFormat="1" applyFont="1" applyFill="1" applyBorder="1" applyAlignment="1">
      <alignment vertical="center" wrapText="1"/>
    </xf>
    <xf numFmtId="4" fontId="17" fillId="6" borderId="0" xfId="0" applyNumberFormat="1" applyFont="1" applyFill="1" applyBorder="1" applyAlignment="1">
      <alignment vertical="center" wrapText="1"/>
    </xf>
    <xf numFmtId="2" fontId="17" fillId="6" borderId="0" xfId="0" applyNumberFormat="1" applyFont="1" applyFill="1" applyBorder="1" applyAlignment="1">
      <alignment vertical="center" wrapText="1"/>
    </xf>
    <xf numFmtId="14" fontId="18" fillId="0" borderId="0" xfId="0" applyNumberFormat="1" applyFont="1" applyAlignment="1">
      <alignment horizontal="center" vertical="center" wrapText="1"/>
    </xf>
    <xf numFmtId="0" fontId="18" fillId="5" borderId="2" xfId="0" applyFont="1" applyFill="1" applyBorder="1" applyAlignment="1">
      <alignment vertical="center" shrinkToFit="1"/>
    </xf>
    <xf numFmtId="2" fontId="17" fillId="6" borderId="5" xfId="0" applyNumberFormat="1" applyFont="1" applyFill="1" applyBorder="1" applyAlignment="1">
      <alignment vertical="center"/>
    </xf>
    <xf numFmtId="4" fontId="17" fillId="6" borderId="5" xfId="0" applyNumberFormat="1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/>
    </xf>
    <xf numFmtId="0" fontId="19" fillId="3" borderId="0" xfId="0" applyNumberFormat="1" applyFont="1" applyFill="1" applyBorder="1" applyAlignment="1">
      <alignment horizontal="center" vertical="center" wrapText="1"/>
    </xf>
    <xf numFmtId="14" fontId="19" fillId="6" borderId="0" xfId="0" applyNumberFormat="1" applyFont="1" applyFill="1" applyAlignment="1">
      <alignment horizontal="center"/>
    </xf>
    <xf numFmtId="14" fontId="18" fillId="5" borderId="0" xfId="0" applyNumberFormat="1" applyFont="1" applyFill="1" applyAlignment="1">
      <alignment horizontal="center" vertical="center" wrapText="1"/>
    </xf>
    <xf numFmtId="0" fontId="17" fillId="5" borderId="0" xfId="0" applyNumberFormat="1" applyFont="1" applyFill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14" fontId="17" fillId="11" borderId="0" xfId="0" applyNumberFormat="1" applyFont="1" applyFill="1" applyAlignment="1">
      <alignment horizontal="center" vertical="center"/>
    </xf>
    <xf numFmtId="0" fontId="19" fillId="5" borderId="2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/>
    </xf>
    <xf numFmtId="0" fontId="18" fillId="5" borderId="2" xfId="0" applyNumberFormat="1" applyFont="1" applyFill="1" applyBorder="1" applyAlignment="1">
      <alignment horizontal="center" vertical="center" wrapText="1"/>
    </xf>
    <xf numFmtId="0" fontId="22" fillId="4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 wrapText="1" shrinkToFit="1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14" fontId="19" fillId="11" borderId="0" xfId="0" applyNumberFormat="1" applyFont="1" applyFill="1" applyAlignment="1">
      <alignment horizontal="center" vertical="center"/>
    </xf>
    <xf numFmtId="0" fontId="0" fillId="5" borderId="0" xfId="0" applyFont="1" applyFill="1" applyAlignment="1">
      <alignment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shrinkToFit="1"/>
    </xf>
    <xf numFmtId="0" fontId="16" fillId="5" borderId="37" xfId="0" applyFont="1" applyFill="1" applyBorder="1" applyAlignment="1">
      <alignment horizontal="left" vertical="center" shrinkToFit="1"/>
    </xf>
    <xf numFmtId="14" fontId="16" fillId="5" borderId="37" xfId="0" applyNumberFormat="1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vertical="center"/>
    </xf>
    <xf numFmtId="0" fontId="33" fillId="5" borderId="5" xfId="0" applyFont="1" applyFill="1" applyBorder="1" applyAlignment="1">
      <alignment vertical="center"/>
    </xf>
    <xf numFmtId="14" fontId="18" fillId="6" borderId="5" xfId="0" applyNumberFormat="1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center" vertical="center" shrinkToFit="1"/>
    </xf>
    <xf numFmtId="14" fontId="16" fillId="10" borderId="39" xfId="0" applyNumberFormat="1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17" fillId="6" borderId="11" xfId="0" applyNumberFormat="1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7" fillId="5" borderId="14" xfId="0" applyNumberFormat="1" applyFont="1" applyFill="1" applyBorder="1" applyAlignment="1">
      <alignment horizontal="center" vertical="center" wrapText="1"/>
    </xf>
    <xf numFmtId="14" fontId="17" fillId="5" borderId="14" xfId="0" applyNumberFormat="1" applyFont="1" applyFill="1" applyBorder="1" applyAlignment="1">
      <alignment horizontal="left" vertical="center" wrapText="1"/>
    </xf>
    <xf numFmtId="14" fontId="22" fillId="5" borderId="0" xfId="0" applyNumberFormat="1" applyFont="1" applyFill="1" applyAlignment="1">
      <alignment horizontal="center" vertical="center"/>
    </xf>
    <xf numFmtId="0" fontId="22" fillId="5" borderId="0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vertical="center" shrinkToFit="1"/>
    </xf>
    <xf numFmtId="0" fontId="22" fillId="5" borderId="0" xfId="0" applyFont="1" applyFill="1" applyBorder="1" applyAlignment="1">
      <alignment horizontal="center" vertical="center" wrapText="1"/>
    </xf>
    <xf numFmtId="4" fontId="22" fillId="5" borderId="0" xfId="0" applyNumberFormat="1" applyFont="1" applyFill="1" applyAlignment="1">
      <alignment vertical="center"/>
    </xf>
    <xf numFmtId="0" fontId="22" fillId="4" borderId="0" xfId="0" applyFont="1" applyFill="1" applyBorder="1" applyAlignment="1">
      <alignment vertical="center" shrinkToFit="1"/>
    </xf>
    <xf numFmtId="0" fontId="34" fillId="0" borderId="0" xfId="0" applyFont="1"/>
    <xf numFmtId="4" fontId="0" fillId="0" borderId="0" xfId="0" applyNumberForma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0" fontId="0" fillId="12" borderId="5" xfId="0" applyFill="1" applyBorder="1"/>
    <xf numFmtId="0" fontId="0" fillId="13" borderId="5" xfId="0" applyFill="1" applyBorder="1" applyAlignment="1">
      <alignment horizontal="center"/>
    </xf>
    <xf numFmtId="0" fontId="34" fillId="0" borderId="5" xfId="0" applyFont="1" applyBorder="1"/>
    <xf numFmtId="4" fontId="34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5" xfId="0" applyNumberFormat="1" applyBorder="1"/>
    <xf numFmtId="14" fontId="17" fillId="5" borderId="0" xfId="0" applyNumberFormat="1" applyFont="1" applyFill="1" applyAlignment="1">
      <alignment horizontal="left" vertical="center" wrapText="1"/>
    </xf>
    <xf numFmtId="14" fontId="22" fillId="5" borderId="30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left" vertical="center" wrapText="1"/>
    </xf>
    <xf numFmtId="4" fontId="22" fillId="5" borderId="31" xfId="0" applyNumberFormat="1" applyFont="1" applyFill="1" applyBorder="1" applyAlignment="1">
      <alignment horizontal="right" vertical="center" wrapText="1"/>
    </xf>
    <xf numFmtId="0" fontId="22" fillId="5" borderId="31" xfId="0" applyFont="1" applyFill="1" applyBorder="1" applyAlignment="1">
      <alignment horizontal="center" vertical="center" wrapText="1" shrinkToFit="1"/>
    </xf>
    <xf numFmtId="0" fontId="22" fillId="5" borderId="32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 shrinkToFit="1"/>
    </xf>
    <xf numFmtId="14" fontId="22" fillId="5" borderId="5" xfId="0" applyNumberFormat="1" applyFont="1" applyFill="1" applyBorder="1" applyAlignment="1">
      <alignment horizontal="right" vertical="center"/>
    </xf>
    <xf numFmtId="0" fontId="22" fillId="5" borderId="5" xfId="0" applyFont="1" applyFill="1" applyBorder="1" applyAlignment="1">
      <alignment horizontal="left" vertical="center" wrapText="1"/>
    </xf>
    <xf numFmtId="4" fontId="22" fillId="5" borderId="5" xfId="0" applyNumberFormat="1" applyFont="1" applyFill="1" applyBorder="1" applyAlignment="1">
      <alignment horizontal="right" vertical="center" wrapText="1"/>
    </xf>
    <xf numFmtId="1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 shrinkToFit="1"/>
    </xf>
    <xf numFmtId="0" fontId="22" fillId="5" borderId="12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shrinkToFit="1"/>
    </xf>
    <xf numFmtId="14" fontId="22" fillId="6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horizontal="left" vertical="center" wrapText="1" shrinkToFit="1"/>
    </xf>
    <xf numFmtId="4" fontId="22" fillId="6" borderId="5" xfId="0" applyNumberFormat="1" applyFont="1" applyFill="1" applyBorder="1" applyAlignment="1">
      <alignment horizontal="right" vertical="center"/>
    </xf>
    <xf numFmtId="14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5" xfId="0" applyNumberFormat="1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vertical="center"/>
    </xf>
    <xf numFmtId="0" fontId="22" fillId="4" borderId="5" xfId="0" applyFont="1" applyFill="1" applyBorder="1" applyAlignment="1">
      <alignment horizontal="left" vertical="center" wrapText="1" shrinkToFit="1"/>
    </xf>
    <xf numFmtId="43" fontId="22" fillId="4" borderId="5" xfId="1" applyNumberFormat="1" applyFont="1" applyFill="1" applyBorder="1" applyAlignment="1">
      <alignment horizontal="right" vertical="center" wrapText="1"/>
    </xf>
    <xf numFmtId="14" fontId="22" fillId="4" borderId="5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 shrinkToFi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/>
    </xf>
    <xf numFmtId="0" fontId="22" fillId="5" borderId="5" xfId="0" applyFont="1" applyFill="1" applyBorder="1" applyAlignment="1">
      <alignment horizontal="left" vertical="center" wrapText="1" shrinkToFit="1"/>
    </xf>
    <xf numFmtId="0" fontId="22" fillId="3" borderId="5" xfId="0" applyFont="1" applyFill="1" applyBorder="1" applyAlignment="1">
      <alignment horizontal="center" vertical="center" wrapText="1"/>
    </xf>
    <xf numFmtId="14" fontId="22" fillId="6" borderId="5" xfId="0" applyNumberFormat="1" applyFont="1" applyFill="1" applyBorder="1" applyAlignment="1">
      <alignment vertical="center"/>
    </xf>
    <xf numFmtId="0" fontId="22" fillId="6" borderId="5" xfId="0" applyFont="1" applyFill="1" applyBorder="1" applyAlignment="1">
      <alignment horizontal="left" vertical="center" wrapText="1"/>
    </xf>
    <xf numFmtId="43" fontId="22" fillId="3" borderId="5" xfId="1" applyNumberFormat="1" applyFont="1" applyFill="1" applyBorder="1" applyAlignment="1">
      <alignment horizontal="right" vertical="center" wrapText="1"/>
    </xf>
    <xf numFmtId="14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 shrinkToFit="1"/>
    </xf>
    <xf numFmtId="0" fontId="22" fillId="3" borderId="12" xfId="0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/>
    </xf>
    <xf numFmtId="4" fontId="22" fillId="5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vertical="center"/>
    </xf>
    <xf numFmtId="14" fontId="22" fillId="6" borderId="5" xfId="0" applyNumberFormat="1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vertical="center" shrinkToFit="1"/>
    </xf>
    <xf numFmtId="0" fontId="22" fillId="5" borderId="5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 shrinkToFit="1"/>
    </xf>
    <xf numFmtId="0" fontId="22" fillId="4" borderId="5" xfId="0" applyNumberFormat="1" applyFont="1" applyFill="1" applyBorder="1" applyAlignment="1">
      <alignment horizontal="left" vertical="center" wrapText="1"/>
    </xf>
    <xf numFmtId="14" fontId="22" fillId="4" borderId="5" xfId="0" applyNumberFormat="1" applyFont="1" applyFill="1" applyBorder="1" applyAlignment="1">
      <alignment horizontal="right" vertical="center" wrapText="1"/>
    </xf>
    <xf numFmtId="0" fontId="22" fillId="4" borderId="12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shrinkToFit="1"/>
    </xf>
    <xf numFmtId="0" fontId="22" fillId="3" borderId="5" xfId="0" applyFont="1" applyFill="1" applyBorder="1" applyAlignment="1">
      <alignment horizontal="left" vertical="center" wrapText="1" shrinkToFit="1"/>
    </xf>
    <xf numFmtId="0" fontId="22" fillId="3" borderId="5" xfId="0" applyNumberFormat="1" applyFont="1" applyFill="1" applyBorder="1" applyAlignment="1">
      <alignment horizontal="left" vertical="center" wrapText="1"/>
    </xf>
    <xf numFmtId="14" fontId="22" fillId="3" borderId="5" xfId="0" applyNumberFormat="1" applyFont="1" applyFill="1" applyBorder="1" applyAlignment="1">
      <alignment horizontal="right" vertical="center" wrapText="1"/>
    </xf>
    <xf numFmtId="0" fontId="22" fillId="3" borderId="12" xfId="0" applyNumberFormat="1" applyFont="1" applyFill="1" applyBorder="1" applyAlignment="1">
      <alignment horizontal="center" vertical="center" wrapText="1"/>
    </xf>
    <xf numFmtId="0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2" fontId="22" fillId="6" borderId="5" xfId="0" applyNumberFormat="1" applyFont="1" applyFill="1" applyBorder="1" applyAlignment="1">
      <alignment horizontal="right" vertical="center" wrapText="1"/>
    </xf>
    <xf numFmtId="14" fontId="22" fillId="6" borderId="13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vertical="center" shrinkToFit="1"/>
    </xf>
    <xf numFmtId="14" fontId="22" fillId="6" borderId="14" xfId="0" applyNumberFormat="1" applyFont="1" applyFill="1" applyBorder="1" applyAlignment="1">
      <alignment horizontal="right" vertical="center"/>
    </xf>
    <xf numFmtId="0" fontId="22" fillId="6" borderId="14" xfId="0" applyFont="1" applyFill="1" applyBorder="1" applyAlignment="1">
      <alignment horizontal="left" vertical="center" wrapText="1"/>
    </xf>
    <xf numFmtId="4" fontId="22" fillId="6" borderId="14" xfId="0" applyNumberFormat="1" applyFont="1" applyFill="1" applyBorder="1" applyAlignment="1">
      <alignment horizontal="right" vertical="center" wrapText="1"/>
    </xf>
    <xf numFmtId="14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 shrinkToFit="1"/>
    </xf>
    <xf numFmtId="0" fontId="22" fillId="6" borderId="1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horizontal="right" vertical="center" wrapText="1"/>
    </xf>
    <xf numFmtId="0" fontId="22" fillId="4" borderId="5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 shrinkToFit="1"/>
    </xf>
    <xf numFmtId="0" fontId="22" fillId="6" borderId="5" xfId="0" applyFont="1" applyFill="1" applyBorder="1" applyAlignment="1">
      <alignment vertical="center" wrapText="1" shrinkToFit="1"/>
    </xf>
    <xf numFmtId="14" fontId="22" fillId="4" borderId="0" xfId="0" applyNumberFormat="1" applyFont="1" applyFill="1" applyAlignment="1">
      <alignment horizontal="center" vertical="center" wrapText="1"/>
    </xf>
    <xf numFmtId="14" fontId="22" fillId="5" borderId="4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horizontal="left" vertical="center" wrapText="1" shrinkToFit="1"/>
    </xf>
    <xf numFmtId="14" fontId="22" fillId="6" borderId="0" xfId="0" applyNumberFormat="1" applyFont="1" applyFill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 shrinkToFit="1"/>
    </xf>
    <xf numFmtId="14" fontId="22" fillId="3" borderId="4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horizontal="left" vertical="center" wrapText="1" shrinkToFit="1"/>
    </xf>
    <xf numFmtId="43" fontId="22" fillId="3" borderId="2" xfId="1" applyNumberFormat="1" applyFont="1" applyFill="1" applyBorder="1" applyAlignment="1">
      <alignment horizontal="right" vertical="center" wrapText="1"/>
    </xf>
    <xf numFmtId="14" fontId="22" fillId="6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/>
    </xf>
    <xf numFmtId="14" fontId="22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left" vertical="center" wrapText="1"/>
    </xf>
    <xf numFmtId="4" fontId="22" fillId="6" borderId="0" xfId="0" applyNumberFormat="1" applyFont="1" applyFill="1" applyAlignment="1">
      <alignment horizontal="right" vertical="center" wrapText="1"/>
    </xf>
    <xf numFmtId="0" fontId="22" fillId="3" borderId="2" xfId="0" applyFont="1" applyFill="1" applyBorder="1" applyAlignment="1">
      <alignment horizontal="center" vertical="center" wrapText="1" shrinkToFit="1"/>
    </xf>
    <xf numFmtId="14" fontId="22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wrapText="1"/>
    </xf>
    <xf numFmtId="14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left" vertical="center" wrapText="1"/>
    </xf>
    <xf numFmtId="4" fontId="22" fillId="0" borderId="0" xfId="0" applyNumberFormat="1" applyFont="1" applyFill="1" applyAlignment="1">
      <alignment horizontal="right" vertical="center" wrapText="1"/>
    </xf>
    <xf numFmtId="0" fontId="22" fillId="6" borderId="2" xfId="0" applyFont="1" applyFill="1" applyBorder="1" applyAlignment="1">
      <alignment vertical="center"/>
    </xf>
    <xf numFmtId="0" fontId="22" fillId="3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 shrinkToFit="1"/>
    </xf>
    <xf numFmtId="0" fontId="22" fillId="4" borderId="29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center" shrinkToFit="1"/>
    </xf>
    <xf numFmtId="0" fontId="22" fillId="4" borderId="29" xfId="0" applyFont="1" applyFill="1" applyBorder="1" applyAlignment="1">
      <alignment horizontal="center" vertical="center" wrapText="1"/>
    </xf>
    <xf numFmtId="14" fontId="22" fillId="5" borderId="7" xfId="0" applyNumberFormat="1" applyFont="1" applyFill="1" applyBorder="1" applyAlignment="1">
      <alignment vertical="center"/>
    </xf>
    <xf numFmtId="0" fontId="22" fillId="4" borderId="29" xfId="0" applyFont="1" applyFill="1" applyBorder="1" applyAlignment="1">
      <alignment horizontal="left" vertical="center" wrapText="1" shrinkToFit="1"/>
    </xf>
    <xf numFmtId="43" fontId="22" fillId="4" borderId="29" xfId="1" applyNumberFormat="1" applyFont="1" applyFill="1" applyBorder="1" applyAlignment="1">
      <alignment horizontal="right" vertical="center" wrapText="1"/>
    </xf>
    <xf numFmtId="14" fontId="22" fillId="4" borderId="29" xfId="0" applyNumberFormat="1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 shrinkToFit="1"/>
    </xf>
    <xf numFmtId="14" fontId="22" fillId="6" borderId="0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vertical="center" shrinkToFit="1"/>
    </xf>
    <xf numFmtId="14" fontId="22" fillId="6" borderId="0" xfId="0" applyNumberFormat="1" applyFont="1" applyFill="1" applyBorder="1" applyAlignment="1">
      <alignment vertical="center"/>
    </xf>
    <xf numFmtId="0" fontId="22" fillId="6" borderId="0" xfId="0" applyFont="1" applyFill="1" applyBorder="1" applyAlignment="1">
      <alignment horizontal="left" vertical="center" wrapText="1"/>
    </xf>
    <xf numFmtId="4" fontId="22" fillId="6" borderId="0" xfId="0" applyNumberFormat="1" applyFont="1" applyFill="1" applyBorder="1" applyAlignment="1">
      <alignment horizontal="right" vertical="center" wrapText="1"/>
    </xf>
    <xf numFmtId="0" fontId="22" fillId="6" borderId="0" xfId="0" applyFont="1" applyFill="1" applyBorder="1" applyAlignment="1">
      <alignment horizontal="center" vertical="center" wrapText="1" shrinkToFit="1"/>
    </xf>
    <xf numFmtId="0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/>
    </xf>
    <xf numFmtId="4" fontId="22" fillId="5" borderId="0" xfId="0" applyNumberFormat="1" applyFont="1" applyFill="1" applyAlignment="1">
      <alignment horizontal="right" vertical="center" wrapText="1"/>
    </xf>
    <xf numFmtId="14" fontId="22" fillId="6" borderId="0" xfId="0" applyNumberFormat="1" applyFont="1" applyFill="1" applyAlignment="1">
      <alignment horizontal="right" vertical="center"/>
    </xf>
    <xf numFmtId="0" fontId="22" fillId="6" borderId="0" xfId="0" applyFont="1" applyFill="1" applyAlignment="1">
      <alignment horizontal="left" vertical="center" wrapText="1" shrinkToFit="1"/>
    </xf>
    <xf numFmtId="0" fontId="22" fillId="4" borderId="2" xfId="0" applyNumberFormat="1" applyFont="1" applyFill="1" applyBorder="1" applyAlignment="1">
      <alignment horizontal="left" vertical="center" wrapText="1"/>
    </xf>
    <xf numFmtId="14" fontId="22" fillId="4" borderId="2" xfId="0" applyNumberFormat="1" applyFont="1" applyFill="1" applyBorder="1" applyAlignment="1">
      <alignment horizontal="right" vertical="center" wrapText="1"/>
    </xf>
    <xf numFmtId="4" fontId="22" fillId="4" borderId="2" xfId="0" applyNumberFormat="1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vertical="center" shrinkToFit="1"/>
    </xf>
    <xf numFmtId="0" fontId="22" fillId="4" borderId="2" xfId="0" applyFont="1" applyFill="1" applyBorder="1" applyAlignment="1">
      <alignment horizontal="center" vertical="center" shrinkToFit="1"/>
    </xf>
    <xf numFmtId="14" fontId="22" fillId="5" borderId="0" xfId="0" applyNumberFormat="1" applyFont="1" applyFill="1" applyAlignment="1">
      <alignment vertical="center"/>
    </xf>
    <xf numFmtId="0" fontId="22" fillId="4" borderId="2" xfId="0" applyFont="1" applyFill="1" applyBorder="1" applyAlignment="1">
      <alignment horizontal="center" vertical="center" wrapText="1" shrinkToFit="1"/>
    </xf>
    <xf numFmtId="0" fontId="22" fillId="3" borderId="2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14" fontId="22" fillId="6" borderId="4" xfId="0" applyNumberFormat="1" applyFont="1" applyFill="1" applyBorder="1" applyAlignment="1">
      <alignment vertical="center"/>
    </xf>
    <xf numFmtId="14" fontId="22" fillId="3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/>
    </xf>
    <xf numFmtId="0" fontId="22" fillId="3" borderId="29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 shrinkToFit="1"/>
    </xf>
    <xf numFmtId="0" fontId="22" fillId="3" borderId="29" xfId="0" applyFont="1" applyFill="1" applyBorder="1" applyAlignment="1">
      <alignment horizontal="center" vertical="center" wrapText="1"/>
    </xf>
    <xf numFmtId="14" fontId="22" fillId="6" borderId="7" xfId="0" applyNumberFormat="1" applyFont="1" applyFill="1" applyBorder="1" applyAlignment="1">
      <alignment vertical="center"/>
    </xf>
    <xf numFmtId="0" fontId="22" fillId="3" borderId="29" xfId="0" applyFont="1" applyFill="1" applyBorder="1" applyAlignment="1">
      <alignment horizontal="left" vertical="center" wrapText="1" shrinkToFit="1"/>
    </xf>
    <xf numFmtId="43" fontId="22" fillId="3" borderId="29" xfId="1" applyNumberFormat="1" applyFont="1" applyFill="1" applyBorder="1" applyAlignment="1">
      <alignment horizontal="right" vertical="center" wrapText="1"/>
    </xf>
    <xf numFmtId="14" fontId="22" fillId="3" borderId="29" xfId="0" applyNumberFormat="1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 shrinkToFit="1"/>
    </xf>
    <xf numFmtId="0" fontId="22" fillId="6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14" fontId="22" fillId="4" borderId="4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horizontal="left" vertical="center" wrapText="1" shrinkToFit="1"/>
    </xf>
    <xf numFmtId="43" fontId="22" fillId="5" borderId="2" xfId="1" applyNumberFormat="1" applyFont="1" applyFill="1" applyBorder="1" applyAlignment="1">
      <alignment horizontal="right" vertical="center" wrapText="1"/>
    </xf>
    <xf numFmtId="14" fontId="22" fillId="5" borderId="2" xfId="0" applyNumberFormat="1" applyFont="1" applyFill="1" applyBorder="1" applyAlignment="1">
      <alignment horizontal="center" vertical="center" wrapText="1"/>
    </xf>
    <xf numFmtId="43" fontId="22" fillId="6" borderId="2" xfId="1" applyNumberFormat="1" applyFont="1" applyFill="1" applyBorder="1" applyAlignment="1">
      <alignment horizontal="right" vertical="center" wrapText="1"/>
    </xf>
    <xf numFmtId="0" fontId="22" fillId="5" borderId="2" xfId="0" applyFont="1" applyFill="1" applyBorder="1" applyAlignment="1">
      <alignment horizontal="center" vertical="center" wrapText="1" shrinkToFit="1"/>
    </xf>
    <xf numFmtId="0" fontId="22" fillId="6" borderId="2" xfId="0" applyFont="1" applyFill="1" applyBorder="1" applyAlignment="1">
      <alignment horizontal="left" vertical="center" wrapText="1" shrinkToFit="1"/>
    </xf>
    <xf numFmtId="0" fontId="22" fillId="6" borderId="2" xfId="0" applyFont="1" applyFill="1" applyBorder="1" applyAlignment="1">
      <alignment horizontal="center" vertical="center" wrapText="1" shrinkToFit="1"/>
    </xf>
    <xf numFmtId="14" fontId="22" fillId="4" borderId="4" xfId="0" applyNumberFormat="1" applyFont="1" applyFill="1" applyBorder="1" applyAlignment="1">
      <alignment horizontal="right" vertical="center"/>
    </xf>
    <xf numFmtId="2" fontId="22" fillId="5" borderId="5" xfId="0" applyNumberFormat="1" applyFont="1" applyFill="1" applyBorder="1" applyAlignment="1">
      <alignment horizontal="right" vertical="center" wrapText="1"/>
    </xf>
    <xf numFmtId="2" fontId="22" fillId="4" borderId="5" xfId="0" applyNumberFormat="1" applyFont="1" applyFill="1" applyBorder="1" applyAlignment="1">
      <alignment horizontal="right" vertical="center" wrapText="1"/>
    </xf>
    <xf numFmtId="43" fontId="17" fillId="6" borderId="29" xfId="0" applyNumberFormat="1" applyFont="1" applyFill="1" applyBorder="1" applyAlignment="1">
      <alignment horizontal="left" vertical="center" wrapText="1" shrinkToFit="1"/>
    </xf>
    <xf numFmtId="14" fontId="22" fillId="4" borderId="5" xfId="0" applyNumberFormat="1" applyFont="1" applyFill="1" applyBorder="1" applyAlignment="1">
      <alignment vertical="center"/>
    </xf>
    <xf numFmtId="14" fontId="22" fillId="3" borderId="5" xfId="0" applyNumberFormat="1" applyFont="1" applyFill="1" applyBorder="1" applyAlignment="1">
      <alignment vertical="center"/>
    </xf>
    <xf numFmtId="14" fontId="22" fillId="5" borderId="5" xfId="0" applyNumberFormat="1" applyFont="1" applyFill="1" applyBorder="1" applyAlignment="1">
      <alignment horizontal="right" vertical="center" wrapText="1"/>
    </xf>
    <xf numFmtId="14" fontId="22" fillId="5" borderId="11" xfId="0" applyNumberFormat="1" applyFont="1" applyFill="1" applyBorder="1" applyAlignment="1">
      <alignment horizontal="center" vertical="center"/>
    </xf>
    <xf numFmtId="4" fontId="22" fillId="5" borderId="5" xfId="0" applyNumberFormat="1" applyFont="1" applyFill="1" applyBorder="1" applyAlignment="1">
      <alignment vertical="center"/>
    </xf>
    <xf numFmtId="0" fontId="22" fillId="4" borderId="5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22" fillId="6" borderId="11" xfId="0" applyNumberFormat="1" applyFont="1" applyFill="1" applyBorder="1" applyAlignment="1">
      <alignment horizontal="center" vertical="center"/>
    </xf>
    <xf numFmtId="0" fontId="22" fillId="6" borderId="5" xfId="0" applyNumberFormat="1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vertical="center"/>
    </xf>
    <xf numFmtId="0" fontId="22" fillId="5" borderId="5" xfId="0" applyFont="1" applyFill="1" applyBorder="1" applyAlignment="1">
      <alignment vertical="center" wrapText="1" shrinkToFit="1"/>
    </xf>
    <xf numFmtId="0" fontId="8" fillId="6" borderId="5" xfId="0" applyFont="1" applyFill="1" applyBorder="1" applyAlignment="1">
      <alignment horizontal="center" vertical="center" wrapText="1"/>
    </xf>
    <xf numFmtId="14" fontId="22" fillId="10" borderId="11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left" vertical="center" shrinkToFit="1"/>
    </xf>
    <xf numFmtId="14" fontId="22" fillId="4" borderId="5" xfId="0" applyNumberFormat="1" applyFont="1" applyFill="1" applyBorder="1" applyAlignment="1">
      <alignment horizontal="right" vertical="center"/>
    </xf>
    <xf numFmtId="43" fontId="22" fillId="5" borderId="5" xfId="1" applyNumberFormat="1" applyFont="1" applyFill="1" applyBorder="1" applyAlignment="1">
      <alignment horizontal="right" vertical="center" wrapText="1"/>
    </xf>
    <xf numFmtId="14" fontId="22" fillId="5" borderId="13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left" vertical="center" wrapText="1"/>
    </xf>
    <xf numFmtId="14" fontId="22" fillId="4" borderId="14" xfId="0" applyNumberFormat="1" applyFont="1" applyFill="1" applyBorder="1" applyAlignment="1">
      <alignment horizontal="right" vertical="center" wrapText="1"/>
    </xf>
    <xf numFmtId="4" fontId="22" fillId="5" borderId="14" xfId="0" applyNumberFormat="1" applyFont="1" applyFill="1" applyBorder="1" applyAlignment="1">
      <alignment horizontal="right" vertical="center" wrapText="1"/>
    </xf>
    <xf numFmtId="0" fontId="22" fillId="4" borderId="15" xfId="0" applyNumberFormat="1" applyFont="1" applyFill="1" applyBorder="1" applyAlignment="1">
      <alignment horizontal="center" vertical="center" wrapText="1"/>
    </xf>
    <xf numFmtId="14" fontId="16" fillId="8" borderId="24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24" xfId="0" applyFont="1" applyFill="1" applyBorder="1" applyAlignment="1">
      <alignment horizontal="left" vertical="center" shrinkToFit="1"/>
    </xf>
    <xf numFmtId="14" fontId="16" fillId="6" borderId="24" xfId="0" applyNumberFormat="1" applyFont="1" applyFill="1" applyBorder="1" applyAlignment="1">
      <alignment horizontal="center" vertical="center"/>
    </xf>
    <xf numFmtId="14" fontId="17" fillId="6" borderId="8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/>
    </xf>
    <xf numFmtId="0" fontId="17" fillId="6" borderId="9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vertical="center" shrinkToFit="1"/>
    </xf>
    <xf numFmtId="14" fontId="17" fillId="6" borderId="9" xfId="0" applyNumberFormat="1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 wrapText="1"/>
    </xf>
    <xf numFmtId="4" fontId="17" fillId="6" borderId="9" xfId="0" applyNumberFormat="1" applyFont="1" applyFill="1" applyBorder="1" applyAlignment="1">
      <alignment vertical="center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 wrapText="1" shrinkToFit="1"/>
    </xf>
    <xf numFmtId="4" fontId="35" fillId="5" borderId="0" xfId="0" applyNumberFormat="1" applyFont="1" applyFill="1" applyAlignment="1">
      <alignment horizontal="right" vertical="center"/>
    </xf>
    <xf numFmtId="14" fontId="36" fillId="5" borderId="0" xfId="0" applyNumberFormat="1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36" fillId="5" borderId="0" xfId="0" applyFont="1" applyFill="1" applyAlignment="1">
      <alignment horizontal="center" vertical="center" wrapText="1"/>
    </xf>
    <xf numFmtId="0" fontId="37" fillId="0" borderId="0" xfId="0" applyFont="1"/>
    <xf numFmtId="0" fontId="19" fillId="3" borderId="0" xfId="0" applyFont="1" applyFill="1" applyBorder="1" applyAlignment="1">
      <alignment horizontal="center" vertical="center" shrinkToFit="1"/>
    </xf>
    <xf numFmtId="0" fontId="22" fillId="5" borderId="0" xfId="0" applyFont="1" applyFill="1" applyBorder="1" applyAlignment="1">
      <alignment horizontal="center" vertical="center"/>
    </xf>
    <xf numFmtId="14" fontId="19" fillId="5" borderId="0" xfId="0" applyNumberFormat="1" applyFont="1" applyFill="1" applyBorder="1" applyAlignment="1">
      <alignment horizontal="center" vertical="center" shrinkToFit="1"/>
    </xf>
    <xf numFmtId="0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shrinkToFit="1"/>
    </xf>
    <xf numFmtId="14" fontId="16" fillId="2" borderId="37" xfId="0" applyNumberFormat="1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 shrinkToFit="1"/>
    </xf>
    <xf numFmtId="0" fontId="17" fillId="5" borderId="14" xfId="0" applyFont="1" applyFill="1" applyBorder="1" applyAlignment="1">
      <alignment vertical="center" shrinkToFit="1"/>
    </xf>
    <xf numFmtId="4" fontId="17" fillId="5" borderId="14" xfId="0" applyNumberFormat="1" applyFont="1" applyFill="1" applyBorder="1" applyAlignment="1">
      <alignment horizontal="right" vertical="center"/>
    </xf>
    <xf numFmtId="14" fontId="16" fillId="7" borderId="33" xfId="0" applyNumberFormat="1" applyFont="1" applyFill="1" applyBorder="1" applyAlignment="1">
      <alignment horizontal="center" vertical="center"/>
    </xf>
    <xf numFmtId="14" fontId="16" fillId="2" borderId="34" xfId="0" applyNumberFormat="1" applyFont="1" applyFill="1" applyBorder="1" applyAlignment="1">
      <alignment horizontal="center" vertical="center"/>
    </xf>
    <xf numFmtId="14" fontId="19" fillId="6" borderId="0" xfId="0" applyNumberFormat="1" applyFont="1" applyFill="1" applyBorder="1" applyAlignment="1">
      <alignment horizontal="center" vertical="center"/>
    </xf>
    <xf numFmtId="14" fontId="19" fillId="5" borderId="2" xfId="0" applyNumberFormat="1" applyFont="1" applyFill="1" applyBorder="1" applyAlignment="1">
      <alignment horizontal="center" vertical="center"/>
    </xf>
    <xf numFmtId="14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left" vertical="center" wrapText="1" shrinkToFit="1"/>
    </xf>
    <xf numFmtId="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14" fontId="22" fillId="6" borderId="5" xfId="0" applyNumberFormat="1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shrinkToFit="1"/>
    </xf>
    <xf numFmtId="14" fontId="22" fillId="5" borderId="5" xfId="0" applyNumberFormat="1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5" borderId="0" xfId="0" applyFont="1" applyFill="1" applyBorder="1"/>
    <xf numFmtId="0" fontId="12" fillId="5" borderId="0" xfId="0" applyFont="1" applyFill="1"/>
    <xf numFmtId="0" fontId="22" fillId="6" borderId="12" xfId="0" applyFont="1" applyFill="1" applyBorder="1" applyAlignment="1">
      <alignment horizontal="center"/>
    </xf>
    <xf numFmtId="4" fontId="22" fillId="5" borderId="5" xfId="0" applyNumberFormat="1" applyFont="1" applyFill="1" applyBorder="1" applyAlignment="1">
      <alignment vertical="center" wrapText="1"/>
    </xf>
    <xf numFmtId="4" fontId="22" fillId="6" borderId="5" xfId="0" applyNumberFormat="1" applyFont="1" applyFill="1" applyBorder="1" applyAlignment="1">
      <alignment vertical="center" wrapText="1"/>
    </xf>
    <xf numFmtId="0" fontId="22" fillId="6" borderId="5" xfId="0" applyFont="1" applyFill="1" applyBorder="1" applyAlignment="1">
      <alignment horizontal="center" vertical="center" shrinkToFit="1"/>
    </xf>
    <xf numFmtId="0" fontId="22" fillId="6" borderId="12" xfId="0" applyNumberFormat="1" applyFont="1" applyFill="1" applyBorder="1" applyAlignment="1">
      <alignment horizontal="center" vertical="center" wrapText="1"/>
    </xf>
    <xf numFmtId="14" fontId="22" fillId="5" borderId="12" xfId="0" applyNumberFormat="1" applyFont="1" applyFill="1" applyBorder="1" applyAlignment="1">
      <alignment horizontal="center" vertical="center" wrapText="1"/>
    </xf>
    <xf numFmtId="2" fontId="22" fillId="5" borderId="5" xfId="0" applyNumberFormat="1" applyFont="1" applyFill="1" applyBorder="1" applyAlignment="1">
      <alignment vertical="center" wrapText="1"/>
    </xf>
    <xf numFmtId="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left" vertical="center"/>
    </xf>
    <xf numFmtId="2" fontId="22" fillId="5" borderId="5" xfId="0" applyNumberFormat="1" applyFont="1" applyFill="1" applyBorder="1" applyAlignment="1">
      <alignment vertical="center"/>
    </xf>
    <xf numFmtId="14" fontId="22" fillId="6" borderId="13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left" vertical="center"/>
    </xf>
    <xf numFmtId="14" fontId="22" fillId="6" borderId="14" xfId="0" applyNumberFormat="1" applyFont="1" applyFill="1" applyBorder="1" applyAlignment="1">
      <alignment horizontal="center" vertical="center"/>
    </xf>
    <xf numFmtId="2" fontId="22" fillId="6" borderId="14" xfId="0" applyNumberFormat="1" applyFont="1" applyFill="1" applyBorder="1" applyAlignment="1">
      <alignment vertical="center"/>
    </xf>
    <xf numFmtId="0" fontId="22" fillId="6" borderId="15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NumberFormat="1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vertical="center" shrinkToFit="1"/>
    </xf>
    <xf numFmtId="0" fontId="17" fillId="6" borderId="14" xfId="0" applyFont="1" applyFill="1" applyBorder="1" applyAlignment="1">
      <alignment horizontal="center" vertical="center" wrapText="1"/>
    </xf>
    <xf numFmtId="14" fontId="17" fillId="6" borderId="14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left" vertical="center" wrapText="1" shrinkToFit="1"/>
    </xf>
    <xf numFmtId="4" fontId="17" fillId="6" borderId="14" xfId="0" applyNumberFormat="1" applyFont="1" applyFill="1" applyBorder="1" applyAlignment="1">
      <alignment vertical="center" wrapText="1"/>
    </xf>
    <xf numFmtId="14" fontId="17" fillId="6" borderId="14" xfId="0" applyNumberFormat="1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shrinkToFit="1"/>
    </xf>
    <xf numFmtId="0" fontId="17" fillId="6" borderId="15" xfId="0" applyFont="1" applyFill="1" applyBorder="1" applyAlignment="1">
      <alignment horizontal="center" vertical="center"/>
    </xf>
    <xf numFmtId="14" fontId="17" fillId="5" borderId="0" xfId="0" applyNumberFormat="1" applyFont="1" applyFill="1" applyBorder="1" applyAlignment="1">
      <alignment horizontal="center" vertical="center" shrinkToFit="1"/>
    </xf>
    <xf numFmtId="0" fontId="17" fillId="5" borderId="2" xfId="0" applyFont="1" applyFill="1" applyBorder="1" applyAlignment="1">
      <alignment horizontal="left" vertical="center"/>
    </xf>
    <xf numFmtId="4" fontId="17" fillId="5" borderId="0" xfId="0" applyNumberFormat="1" applyFont="1" applyFill="1" applyAlignment="1">
      <alignment horizontal="right" vertical="center" wrapText="1"/>
    </xf>
    <xf numFmtId="14" fontId="17" fillId="5" borderId="2" xfId="0" applyNumberFormat="1" applyFont="1" applyFill="1" applyBorder="1" applyAlignment="1">
      <alignment horizontal="center" vertical="center"/>
    </xf>
    <xf numFmtId="14" fontId="16" fillId="7" borderId="39" xfId="0" applyNumberFormat="1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 wrapText="1" shrinkToFit="1"/>
    </xf>
    <xf numFmtId="0" fontId="17" fillId="5" borderId="14" xfId="0" applyFont="1" applyFill="1" applyBorder="1" applyAlignment="1">
      <alignment horizontal="center" vertical="center" wrapText="1" shrinkToFit="1"/>
    </xf>
    <xf numFmtId="0" fontId="17" fillId="5" borderId="2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0" fontId="29" fillId="5" borderId="0" xfId="0" applyFont="1" applyFill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center" vertical="center" shrinkToFit="1"/>
    </xf>
    <xf numFmtId="14" fontId="17" fillId="6" borderId="13" xfId="0" applyNumberFormat="1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vertical="center" wrapText="1" shrinkToFit="1"/>
    </xf>
    <xf numFmtId="4" fontId="17" fillId="6" borderId="14" xfId="0" applyNumberFormat="1" applyFont="1" applyFill="1" applyBorder="1" applyAlignment="1">
      <alignment vertical="center"/>
    </xf>
    <xf numFmtId="0" fontId="34" fillId="6" borderId="5" xfId="0" applyFont="1" applyFill="1" applyBorder="1" applyAlignment="1">
      <alignment horizontal="center"/>
    </xf>
  </cellXfs>
  <cellStyles count="3"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53"/>
  <sheetViews>
    <sheetView topLeftCell="C16" workbookViewId="0">
      <selection activeCell="D17" sqref="D17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3.85546875" style="128" bestFit="1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61.7109375" style="128" customWidth="1"/>
    <col min="12" max="12" width="8.28515625" style="128" customWidth="1"/>
    <col min="13" max="16384" width="9.140625" style="128"/>
  </cols>
  <sheetData>
    <row r="1" spans="1:97" s="161" customFormat="1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169" t="s">
        <v>2</v>
      </c>
      <c r="H1" s="3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1">
        <v>44746</v>
      </c>
      <c r="B2" s="146" t="s">
        <v>184</v>
      </c>
      <c r="C2" s="67">
        <v>50031852</v>
      </c>
      <c r="D2" s="68" t="s">
        <v>54</v>
      </c>
      <c r="E2" s="23" t="s">
        <v>9</v>
      </c>
      <c r="F2" s="302">
        <v>44756</v>
      </c>
      <c r="G2" s="353" t="s">
        <v>185</v>
      </c>
      <c r="H2" s="147">
        <v>1743</v>
      </c>
      <c r="I2" s="281" t="s">
        <v>103</v>
      </c>
      <c r="J2" s="146">
        <v>5</v>
      </c>
      <c r="K2" s="273" t="s">
        <v>23</v>
      </c>
      <c r="L2" s="146" t="s">
        <v>13</v>
      </c>
    </row>
    <row r="3" spans="1:97">
      <c r="A3" s="114">
        <v>44746</v>
      </c>
      <c r="B3" s="151" t="s">
        <v>186</v>
      </c>
      <c r="C3" s="30">
        <v>9726</v>
      </c>
      <c r="D3" s="31" t="s">
        <v>187</v>
      </c>
      <c r="E3" s="182" t="s">
        <v>10</v>
      </c>
      <c r="F3" s="338">
        <v>44756</v>
      </c>
      <c r="G3" s="339" t="s">
        <v>188</v>
      </c>
      <c r="H3" s="152">
        <v>1228</v>
      </c>
      <c r="I3" s="340" t="s">
        <v>189</v>
      </c>
      <c r="J3" s="151">
        <v>4</v>
      </c>
      <c r="K3" s="101" t="s">
        <v>65</v>
      </c>
      <c r="L3" s="151" t="s">
        <v>13</v>
      </c>
    </row>
    <row r="4" spans="1:97" s="72" customFormat="1" ht="15" customHeight="1">
      <c r="A4" s="113">
        <v>44746</v>
      </c>
      <c r="B4" s="67" t="s">
        <v>186</v>
      </c>
      <c r="C4" s="142">
        <v>28795</v>
      </c>
      <c r="D4" s="29" t="s">
        <v>72</v>
      </c>
      <c r="E4" s="186" t="s">
        <v>10</v>
      </c>
      <c r="F4" s="303">
        <v>44756</v>
      </c>
      <c r="G4" s="184" t="s">
        <v>188</v>
      </c>
      <c r="H4" s="53">
        <v>1228</v>
      </c>
      <c r="I4" s="70" t="s">
        <v>189</v>
      </c>
      <c r="J4" s="28">
        <v>4</v>
      </c>
      <c r="K4" s="68" t="s">
        <v>65</v>
      </c>
      <c r="L4" s="67" t="s">
        <v>13</v>
      </c>
    </row>
    <row r="5" spans="1:97" s="100" customFormat="1">
      <c r="A5" s="114">
        <v>44749</v>
      </c>
      <c r="B5" s="143" t="s">
        <v>190</v>
      </c>
      <c r="C5" s="121">
        <v>27317</v>
      </c>
      <c r="D5" s="31" t="s">
        <v>191</v>
      </c>
      <c r="E5" s="24" t="s">
        <v>39</v>
      </c>
      <c r="F5" s="304">
        <v>44760</v>
      </c>
      <c r="G5" s="185" t="s">
        <v>192</v>
      </c>
      <c r="H5" s="56">
        <v>2481.15</v>
      </c>
      <c r="I5" s="55" t="s">
        <v>193</v>
      </c>
      <c r="J5" s="30">
        <v>3</v>
      </c>
      <c r="K5" s="31" t="s">
        <v>194</v>
      </c>
      <c r="L5" s="30" t="s">
        <v>20</v>
      </c>
    </row>
    <row r="6" spans="1:97" s="98" customFormat="1">
      <c r="A6" s="83">
        <v>44749</v>
      </c>
      <c r="B6" s="67" t="s">
        <v>195</v>
      </c>
      <c r="C6" s="85">
        <v>27319</v>
      </c>
      <c r="D6" s="29" t="s">
        <v>155</v>
      </c>
      <c r="E6" s="27" t="s">
        <v>39</v>
      </c>
      <c r="F6" s="303">
        <v>44760</v>
      </c>
      <c r="G6" s="187" t="s">
        <v>192</v>
      </c>
      <c r="H6" s="53">
        <v>2481.15</v>
      </c>
      <c r="I6" s="52" t="s">
        <v>193</v>
      </c>
      <c r="J6" s="28">
        <v>3</v>
      </c>
      <c r="K6" s="29" t="s">
        <v>194</v>
      </c>
      <c r="L6" s="28" t="s">
        <v>20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0">
        <v>44749</v>
      </c>
      <c r="B7" s="25" t="s">
        <v>196</v>
      </c>
      <c r="C7" s="25">
        <v>9667</v>
      </c>
      <c r="D7" s="26" t="s">
        <v>51</v>
      </c>
      <c r="E7" s="54" t="s">
        <v>37</v>
      </c>
      <c r="F7" s="305">
        <v>44760</v>
      </c>
      <c r="G7" s="185" t="s">
        <v>192</v>
      </c>
      <c r="H7" s="56">
        <v>2124.13</v>
      </c>
      <c r="I7" s="55" t="s">
        <v>197</v>
      </c>
      <c r="J7" s="30">
        <v>3</v>
      </c>
      <c r="K7" s="26" t="s">
        <v>194</v>
      </c>
      <c r="L7" s="30" t="s">
        <v>13</v>
      </c>
    </row>
    <row r="8" spans="1:97" s="72" customFormat="1">
      <c r="A8" s="83">
        <v>44749</v>
      </c>
      <c r="B8" s="28" t="s">
        <v>198</v>
      </c>
      <c r="C8" s="85">
        <v>17768</v>
      </c>
      <c r="D8" s="95" t="s">
        <v>101</v>
      </c>
      <c r="E8" s="186" t="s">
        <v>10</v>
      </c>
      <c r="F8" s="306">
        <v>44760</v>
      </c>
      <c r="G8" s="187" t="s">
        <v>201</v>
      </c>
      <c r="H8" s="275">
        <v>464</v>
      </c>
      <c r="I8" s="52" t="s">
        <v>200</v>
      </c>
      <c r="J8" s="28">
        <v>2</v>
      </c>
      <c r="K8" s="187" t="s">
        <v>199</v>
      </c>
      <c r="L8" s="28" t="s">
        <v>13</v>
      </c>
    </row>
    <row r="9" spans="1:97" s="72" customFormat="1">
      <c r="A9" s="80">
        <v>44749</v>
      </c>
      <c r="B9" s="30" t="s">
        <v>206</v>
      </c>
      <c r="C9" s="30">
        <v>28898</v>
      </c>
      <c r="D9" s="31" t="s">
        <v>202</v>
      </c>
      <c r="E9" s="24" t="s">
        <v>39</v>
      </c>
      <c r="F9" s="305">
        <v>44756</v>
      </c>
      <c r="G9" s="31" t="s">
        <v>203</v>
      </c>
      <c r="H9" s="56">
        <v>177.05</v>
      </c>
      <c r="I9" s="55" t="s">
        <v>204</v>
      </c>
      <c r="J9" s="30">
        <v>1</v>
      </c>
      <c r="K9" s="31" t="s">
        <v>205</v>
      </c>
      <c r="L9" s="30" t="s">
        <v>18</v>
      </c>
      <c r="M9" s="128"/>
      <c r="N9" s="128"/>
    </row>
    <row r="10" spans="1:97" s="72" customFormat="1">
      <c r="A10" s="83">
        <v>44754</v>
      </c>
      <c r="B10" s="28" t="s">
        <v>208</v>
      </c>
      <c r="C10" s="85">
        <v>17768</v>
      </c>
      <c r="D10" s="95" t="s">
        <v>101</v>
      </c>
      <c r="E10" s="186" t="s">
        <v>10</v>
      </c>
      <c r="F10" s="303">
        <v>44764</v>
      </c>
      <c r="G10" s="187" t="s">
        <v>209</v>
      </c>
      <c r="H10" s="53">
        <v>464</v>
      </c>
      <c r="I10" s="52" t="s">
        <v>210</v>
      </c>
      <c r="J10" s="28">
        <v>2</v>
      </c>
      <c r="K10" s="397" t="s">
        <v>199</v>
      </c>
      <c r="L10" s="28" t="s">
        <v>13</v>
      </c>
      <c r="M10" s="128"/>
      <c r="N10" s="128"/>
    </row>
    <row r="11" spans="1:97" s="72" customFormat="1">
      <c r="A11" s="80">
        <v>44750</v>
      </c>
      <c r="B11" s="30" t="s">
        <v>211</v>
      </c>
      <c r="C11" s="121">
        <v>9674</v>
      </c>
      <c r="D11" s="31" t="s">
        <v>212</v>
      </c>
      <c r="E11" s="24" t="s">
        <v>37</v>
      </c>
      <c r="F11" s="305">
        <v>44757</v>
      </c>
      <c r="G11" s="185" t="s">
        <v>213</v>
      </c>
      <c r="H11" s="56">
        <v>27383.19</v>
      </c>
      <c r="I11" s="55" t="s">
        <v>214</v>
      </c>
      <c r="J11" s="30">
        <v>11</v>
      </c>
      <c r="K11" s="24" t="s">
        <v>215</v>
      </c>
      <c r="L11" s="30" t="s">
        <v>20</v>
      </c>
      <c r="M11" s="128"/>
      <c r="N11" s="128"/>
    </row>
    <row r="12" spans="1:97" s="72" customFormat="1">
      <c r="A12" s="83">
        <v>44754</v>
      </c>
      <c r="B12" s="28" t="s">
        <v>216</v>
      </c>
      <c r="C12" s="85">
        <v>18015</v>
      </c>
      <c r="D12" s="29" t="s">
        <v>21</v>
      </c>
      <c r="E12" s="27" t="s">
        <v>10</v>
      </c>
      <c r="F12" s="306">
        <v>44764</v>
      </c>
      <c r="G12" s="187" t="s">
        <v>217</v>
      </c>
      <c r="H12" s="53">
        <v>464</v>
      </c>
      <c r="I12" s="52" t="s">
        <v>218</v>
      </c>
      <c r="J12" s="28">
        <v>2</v>
      </c>
      <c r="K12" s="186" t="s">
        <v>23</v>
      </c>
      <c r="L12" s="28" t="s">
        <v>13</v>
      </c>
      <c r="M12" s="128"/>
      <c r="N12" s="128"/>
    </row>
    <row r="13" spans="1:97" s="72" customFormat="1">
      <c r="A13" s="80">
        <v>44754</v>
      </c>
      <c r="B13" s="30" t="s">
        <v>219</v>
      </c>
      <c r="C13" s="25">
        <v>50074636</v>
      </c>
      <c r="D13" s="54" t="s">
        <v>29</v>
      </c>
      <c r="E13" s="188" t="s">
        <v>9</v>
      </c>
      <c r="F13" s="305">
        <v>44764</v>
      </c>
      <c r="G13" s="185" t="s">
        <v>220</v>
      </c>
      <c r="H13" s="56">
        <v>464</v>
      </c>
      <c r="I13" s="55" t="s">
        <v>221</v>
      </c>
      <c r="J13" s="30">
        <v>2</v>
      </c>
      <c r="K13" s="54" t="s">
        <v>23</v>
      </c>
      <c r="L13" s="30" t="s">
        <v>13</v>
      </c>
      <c r="M13" s="128"/>
      <c r="N13" s="128"/>
    </row>
    <row r="14" spans="1:97" s="72" customFormat="1">
      <c r="A14" s="83">
        <v>44755</v>
      </c>
      <c r="B14" s="28" t="s">
        <v>223</v>
      </c>
      <c r="C14" s="28">
        <v>27317</v>
      </c>
      <c r="D14" s="343" t="s">
        <v>191</v>
      </c>
      <c r="E14" s="27" t="s">
        <v>39</v>
      </c>
      <c r="F14" s="303">
        <v>44764</v>
      </c>
      <c r="G14" s="187" t="s">
        <v>224</v>
      </c>
      <c r="H14" s="53">
        <v>1831.15</v>
      </c>
      <c r="I14" s="52" t="s">
        <v>225</v>
      </c>
      <c r="J14" s="28">
        <v>3</v>
      </c>
      <c r="K14" s="344" t="s">
        <v>226</v>
      </c>
      <c r="L14" s="28" t="s">
        <v>13</v>
      </c>
      <c r="M14" s="128"/>
      <c r="N14" s="128"/>
    </row>
    <row r="15" spans="1:97" s="72" customFormat="1">
      <c r="A15" s="80">
        <v>44755</v>
      </c>
      <c r="B15" s="30" t="s">
        <v>227</v>
      </c>
      <c r="C15" s="30">
        <v>28834</v>
      </c>
      <c r="D15" s="145" t="s">
        <v>228</v>
      </c>
      <c r="E15" s="24" t="s">
        <v>141</v>
      </c>
      <c r="F15" s="305">
        <v>44764</v>
      </c>
      <c r="G15" s="185" t="s">
        <v>79</v>
      </c>
      <c r="H15" s="56">
        <v>1041.1500000000001</v>
      </c>
      <c r="I15" s="55" t="s">
        <v>229</v>
      </c>
      <c r="J15" s="30">
        <v>3</v>
      </c>
      <c r="K15" s="341" t="s">
        <v>86</v>
      </c>
      <c r="L15" s="30" t="s">
        <v>13</v>
      </c>
      <c r="M15" s="128"/>
      <c r="N15" s="128"/>
    </row>
    <row r="16" spans="1:97" s="100" customFormat="1">
      <c r="A16" s="83">
        <v>44760</v>
      </c>
      <c r="B16" s="28" t="s">
        <v>230</v>
      </c>
      <c r="C16" s="28">
        <v>50074259</v>
      </c>
      <c r="D16" s="29" t="s">
        <v>50</v>
      </c>
      <c r="E16" s="27" t="s">
        <v>9</v>
      </c>
      <c r="F16" s="303">
        <v>44767</v>
      </c>
      <c r="G16" s="187" t="s">
        <v>71</v>
      </c>
      <c r="H16" s="53">
        <v>517.20000000000005</v>
      </c>
      <c r="I16" s="52" t="s">
        <v>231</v>
      </c>
      <c r="J16" s="28">
        <v>2</v>
      </c>
      <c r="K16" s="95" t="s">
        <v>41</v>
      </c>
      <c r="L16" s="28" t="s">
        <v>13</v>
      </c>
      <c r="M16" s="130"/>
      <c r="N16" s="130"/>
    </row>
    <row r="17" spans="1:14" s="72" customFormat="1">
      <c r="A17" s="114">
        <v>44760</v>
      </c>
      <c r="B17" s="30" t="s">
        <v>232</v>
      </c>
      <c r="C17" s="189">
        <v>50082418</v>
      </c>
      <c r="D17" s="31" t="s">
        <v>131</v>
      </c>
      <c r="E17" s="182" t="s">
        <v>9</v>
      </c>
      <c r="F17" s="304">
        <v>44768</v>
      </c>
      <c r="G17" s="185" t="s">
        <v>233</v>
      </c>
      <c r="H17" s="56">
        <v>517.20000000000005</v>
      </c>
      <c r="I17" s="55" t="s">
        <v>210</v>
      </c>
      <c r="J17" s="30">
        <v>2</v>
      </c>
      <c r="K17" s="54" t="s">
        <v>128</v>
      </c>
      <c r="L17" s="30" t="s">
        <v>13</v>
      </c>
      <c r="M17" s="128"/>
      <c r="N17" s="128"/>
    </row>
    <row r="18" spans="1:14" s="72" customFormat="1">
      <c r="A18" s="83">
        <v>44760</v>
      </c>
      <c r="B18" s="28" t="s">
        <v>232</v>
      </c>
      <c r="C18" s="28">
        <v>50081347</v>
      </c>
      <c r="D18" s="29" t="s">
        <v>149</v>
      </c>
      <c r="E18" s="186" t="s">
        <v>9</v>
      </c>
      <c r="F18" s="306">
        <v>44768</v>
      </c>
      <c r="G18" s="187" t="s">
        <v>233</v>
      </c>
      <c r="H18" s="337">
        <v>517.20000000000005</v>
      </c>
      <c r="I18" s="52" t="s">
        <v>210</v>
      </c>
      <c r="J18" s="28">
        <v>2</v>
      </c>
      <c r="K18" s="27" t="s">
        <v>128</v>
      </c>
      <c r="L18" s="28" t="s">
        <v>13</v>
      </c>
      <c r="M18" s="128"/>
      <c r="N18" s="128"/>
    </row>
    <row r="19" spans="1:14" s="72" customFormat="1">
      <c r="A19" s="114">
        <v>44761</v>
      </c>
      <c r="B19" s="30" t="s">
        <v>234</v>
      </c>
      <c r="C19" s="121">
        <v>5879</v>
      </c>
      <c r="D19" s="31" t="s">
        <v>83</v>
      </c>
      <c r="E19" s="24" t="s">
        <v>10</v>
      </c>
      <c r="F19" s="304">
        <v>44774</v>
      </c>
      <c r="G19" s="185" t="s">
        <v>79</v>
      </c>
      <c r="H19" s="56">
        <v>2012</v>
      </c>
      <c r="I19" s="55" t="s">
        <v>235</v>
      </c>
      <c r="J19" s="30">
        <v>6</v>
      </c>
      <c r="K19" s="24" t="s">
        <v>86</v>
      </c>
      <c r="L19" s="30" t="s">
        <v>13</v>
      </c>
      <c r="M19" s="128"/>
      <c r="N19" s="128"/>
    </row>
    <row r="20" spans="1:14" s="72" customFormat="1">
      <c r="A20" s="83">
        <v>44761</v>
      </c>
      <c r="B20" s="28" t="s">
        <v>236</v>
      </c>
      <c r="C20" s="85">
        <v>17768</v>
      </c>
      <c r="D20" s="95" t="s">
        <v>101</v>
      </c>
      <c r="E20" s="186" t="s">
        <v>10</v>
      </c>
      <c r="F20" s="303">
        <v>44777</v>
      </c>
      <c r="G20" s="187" t="s">
        <v>47</v>
      </c>
      <c r="H20" s="53">
        <v>464</v>
      </c>
      <c r="I20" s="52" t="s">
        <v>237</v>
      </c>
      <c r="J20" s="28">
        <v>2</v>
      </c>
      <c r="K20" s="29" t="s">
        <v>199</v>
      </c>
      <c r="L20" s="28" t="s">
        <v>13</v>
      </c>
      <c r="M20" s="128"/>
      <c r="N20" s="128"/>
    </row>
    <row r="21" spans="1:14" s="72" customFormat="1">
      <c r="A21" s="114">
        <v>44761</v>
      </c>
      <c r="B21" s="30" t="s">
        <v>238</v>
      </c>
      <c r="C21" s="154">
        <v>23239</v>
      </c>
      <c r="D21" s="155" t="s">
        <v>15</v>
      </c>
      <c r="E21" s="71" t="s">
        <v>10</v>
      </c>
      <c r="F21" s="304">
        <v>44774</v>
      </c>
      <c r="G21" s="194" t="s">
        <v>79</v>
      </c>
      <c r="H21" s="102">
        <v>2012</v>
      </c>
      <c r="I21" s="69" t="s">
        <v>235</v>
      </c>
      <c r="J21" s="25">
        <v>6</v>
      </c>
      <c r="K21" s="274" t="s">
        <v>86</v>
      </c>
      <c r="L21" s="25" t="s">
        <v>13</v>
      </c>
      <c r="M21" s="128"/>
      <c r="N21" s="128"/>
    </row>
    <row r="22" spans="1:14" s="72" customFormat="1">
      <c r="A22" s="83">
        <v>44761</v>
      </c>
      <c r="B22" s="28" t="s">
        <v>239</v>
      </c>
      <c r="C22" s="28">
        <v>50081347</v>
      </c>
      <c r="D22" s="29" t="s">
        <v>149</v>
      </c>
      <c r="E22" s="186" t="s">
        <v>9</v>
      </c>
      <c r="F22" s="306">
        <v>44767</v>
      </c>
      <c r="G22" s="186" t="s">
        <v>17</v>
      </c>
      <c r="H22" s="53">
        <v>517.20000000000005</v>
      </c>
      <c r="I22" s="52" t="s">
        <v>159</v>
      </c>
      <c r="J22" s="28">
        <v>2</v>
      </c>
      <c r="K22" s="27" t="s">
        <v>128</v>
      </c>
      <c r="L22" s="28" t="s">
        <v>13</v>
      </c>
      <c r="M22" s="128"/>
      <c r="N22" s="128"/>
    </row>
    <row r="23" spans="1:14" s="72" customFormat="1">
      <c r="A23" s="114">
        <v>44761</v>
      </c>
      <c r="B23" s="179" t="s">
        <v>239</v>
      </c>
      <c r="C23" s="189">
        <v>50082418</v>
      </c>
      <c r="D23" s="31" t="s">
        <v>131</v>
      </c>
      <c r="E23" s="182" t="s">
        <v>9</v>
      </c>
      <c r="F23" s="304">
        <v>44767</v>
      </c>
      <c r="G23" s="182" t="s">
        <v>17</v>
      </c>
      <c r="H23" s="56">
        <v>517.20000000000005</v>
      </c>
      <c r="I23" s="55" t="s">
        <v>159</v>
      </c>
      <c r="J23" s="30">
        <v>2</v>
      </c>
      <c r="K23" s="24" t="s">
        <v>128</v>
      </c>
      <c r="L23" s="30" t="s">
        <v>13</v>
      </c>
      <c r="M23" s="128"/>
      <c r="N23" s="128"/>
    </row>
    <row r="24" spans="1:14" s="72" customFormat="1">
      <c r="A24" s="83">
        <v>44761</v>
      </c>
      <c r="B24" s="28" t="s">
        <v>240</v>
      </c>
      <c r="C24" s="118">
        <v>50077888</v>
      </c>
      <c r="D24" s="29" t="s">
        <v>70</v>
      </c>
      <c r="E24" s="23" t="s">
        <v>9</v>
      </c>
      <c r="F24" s="303">
        <v>44768</v>
      </c>
      <c r="G24" s="187" t="s">
        <v>241</v>
      </c>
      <c r="H24" s="53">
        <v>464</v>
      </c>
      <c r="I24" s="52" t="s">
        <v>231</v>
      </c>
      <c r="J24" s="28">
        <v>2</v>
      </c>
      <c r="K24" s="27" t="s">
        <v>23</v>
      </c>
      <c r="L24" s="28" t="s">
        <v>13</v>
      </c>
      <c r="M24" s="128"/>
      <c r="N24" s="128"/>
    </row>
    <row r="25" spans="1:14" s="72" customFormat="1">
      <c r="A25" s="80">
        <v>44761</v>
      </c>
      <c r="B25" s="179" t="s">
        <v>243</v>
      </c>
      <c r="C25" s="121">
        <v>18015</v>
      </c>
      <c r="D25" s="31" t="s">
        <v>21</v>
      </c>
      <c r="E25" s="24" t="s">
        <v>10</v>
      </c>
      <c r="F25" s="305">
        <v>44767</v>
      </c>
      <c r="G25" s="26" t="s">
        <v>242</v>
      </c>
      <c r="H25" s="102">
        <v>464</v>
      </c>
      <c r="I25" s="69" t="s">
        <v>237</v>
      </c>
      <c r="J25" s="25">
        <v>2</v>
      </c>
      <c r="K25" s="101" t="s">
        <v>23</v>
      </c>
      <c r="L25" s="25" t="s">
        <v>13</v>
      </c>
      <c r="M25" s="128"/>
      <c r="N25" s="128"/>
    </row>
    <row r="26" spans="1:14" s="72" customFormat="1">
      <c r="A26" s="83">
        <v>44763</v>
      </c>
      <c r="B26" s="28" t="s">
        <v>245</v>
      </c>
      <c r="C26" s="180">
        <v>50086364</v>
      </c>
      <c r="D26" s="29" t="s">
        <v>96</v>
      </c>
      <c r="E26" s="183" t="s">
        <v>9</v>
      </c>
      <c r="F26" s="303">
        <v>44777</v>
      </c>
      <c r="G26" s="187" t="s">
        <v>47</v>
      </c>
      <c r="H26" s="53">
        <v>517.20000000000005</v>
      </c>
      <c r="I26" s="52" t="s">
        <v>237</v>
      </c>
      <c r="J26" s="28">
        <v>2</v>
      </c>
      <c r="K26" s="273" t="s">
        <v>128</v>
      </c>
      <c r="L26" s="28" t="s">
        <v>13</v>
      </c>
      <c r="M26" s="128"/>
      <c r="N26" s="128"/>
    </row>
    <row r="27" spans="1:14" s="72" customFormat="1">
      <c r="A27" s="80">
        <v>44763</v>
      </c>
      <c r="B27" s="30" t="s">
        <v>245</v>
      </c>
      <c r="C27" s="30">
        <v>500101371</v>
      </c>
      <c r="D27" s="31" t="s">
        <v>246</v>
      </c>
      <c r="E27" s="182" t="s">
        <v>9</v>
      </c>
      <c r="F27" s="304">
        <v>44789</v>
      </c>
      <c r="G27" s="185" t="s">
        <v>47</v>
      </c>
      <c r="H27" s="56">
        <v>517.20000000000005</v>
      </c>
      <c r="I27" s="55" t="s">
        <v>237</v>
      </c>
      <c r="J27" s="30">
        <v>2</v>
      </c>
      <c r="K27" s="54" t="s">
        <v>128</v>
      </c>
      <c r="L27" s="30" t="s">
        <v>13</v>
      </c>
      <c r="M27" s="128"/>
      <c r="N27" s="128"/>
    </row>
    <row r="28" spans="1:14" s="72" customFormat="1">
      <c r="A28" s="107">
        <v>44763</v>
      </c>
      <c r="B28" s="112" t="s">
        <v>247</v>
      </c>
      <c r="C28" s="109">
        <v>167146542</v>
      </c>
      <c r="D28" s="108" t="s">
        <v>98</v>
      </c>
      <c r="E28" s="295" t="s">
        <v>10</v>
      </c>
      <c r="F28" s="444"/>
      <c r="G28" s="296" t="s">
        <v>213</v>
      </c>
      <c r="H28" s="297">
        <v>10678.25</v>
      </c>
      <c r="I28" s="111" t="s">
        <v>248</v>
      </c>
      <c r="J28" s="112">
        <v>7</v>
      </c>
      <c r="K28" s="110" t="s">
        <v>249</v>
      </c>
      <c r="L28" s="109" t="s">
        <v>20</v>
      </c>
      <c r="M28" s="128"/>
      <c r="N28" s="128"/>
    </row>
    <row r="29" spans="1:14" s="72" customFormat="1">
      <c r="A29" s="114">
        <v>44762</v>
      </c>
      <c r="B29" s="30" t="s">
        <v>250</v>
      </c>
      <c r="C29" s="438">
        <v>9887499</v>
      </c>
      <c r="D29" s="439" t="s">
        <v>78</v>
      </c>
      <c r="E29" s="439" t="s">
        <v>10</v>
      </c>
      <c r="F29" s="305">
        <v>44777</v>
      </c>
      <c r="G29" s="194" t="s">
        <v>79</v>
      </c>
      <c r="H29" s="56">
        <v>2012</v>
      </c>
      <c r="I29" s="69" t="s">
        <v>235</v>
      </c>
      <c r="J29" s="30">
        <v>6</v>
      </c>
      <c r="K29" s="26" t="s">
        <v>86</v>
      </c>
      <c r="L29" s="25" t="s">
        <v>13</v>
      </c>
      <c r="M29" s="128"/>
      <c r="N29" s="128"/>
    </row>
    <row r="30" spans="1:14" s="72" customFormat="1">
      <c r="A30" s="81">
        <v>44763</v>
      </c>
      <c r="B30" s="67" t="s">
        <v>251</v>
      </c>
      <c r="C30" s="85">
        <v>17768</v>
      </c>
      <c r="D30" s="95" t="s">
        <v>101</v>
      </c>
      <c r="E30" s="186" t="s">
        <v>10</v>
      </c>
      <c r="F30" s="306">
        <v>44774</v>
      </c>
      <c r="G30" s="187" t="s">
        <v>252</v>
      </c>
      <c r="H30" s="53">
        <v>464</v>
      </c>
      <c r="I30" s="52" t="s">
        <v>253</v>
      </c>
      <c r="J30" s="28">
        <v>2</v>
      </c>
      <c r="K30" s="29" t="s">
        <v>199</v>
      </c>
      <c r="L30" s="28" t="s">
        <v>13</v>
      </c>
      <c r="M30" s="128"/>
      <c r="N30" s="128"/>
    </row>
    <row r="31" spans="1:14" s="72" customFormat="1">
      <c r="A31" s="80">
        <v>44767</v>
      </c>
      <c r="B31" s="30" t="s">
        <v>254</v>
      </c>
      <c r="C31" s="189">
        <v>17913</v>
      </c>
      <c r="D31" s="31" t="s">
        <v>11</v>
      </c>
      <c r="E31" s="182" t="s">
        <v>10</v>
      </c>
      <c r="F31" s="305">
        <v>44777</v>
      </c>
      <c r="G31" s="31" t="s">
        <v>27</v>
      </c>
      <c r="H31" s="56">
        <v>464</v>
      </c>
      <c r="I31" s="55" t="s">
        <v>255</v>
      </c>
      <c r="J31" s="30">
        <v>2</v>
      </c>
      <c r="K31" s="24" t="s">
        <v>41</v>
      </c>
      <c r="L31" s="30" t="s">
        <v>13</v>
      </c>
      <c r="M31" s="128"/>
      <c r="N31" s="128"/>
    </row>
    <row r="32" spans="1:14" s="72" customFormat="1">
      <c r="A32" s="81">
        <v>44769</v>
      </c>
      <c r="B32" s="148" t="s">
        <v>256</v>
      </c>
      <c r="C32" s="28">
        <v>500931477</v>
      </c>
      <c r="D32" s="29" t="s">
        <v>14</v>
      </c>
      <c r="E32" s="186" t="s">
        <v>9</v>
      </c>
      <c r="F32" s="306">
        <v>44777</v>
      </c>
      <c r="G32" s="150" t="s">
        <v>257</v>
      </c>
      <c r="H32" s="53">
        <v>517.20000000000005</v>
      </c>
      <c r="I32" s="148" t="s">
        <v>258</v>
      </c>
      <c r="J32" s="148">
        <v>2</v>
      </c>
      <c r="K32" s="375" t="s">
        <v>41</v>
      </c>
      <c r="L32" s="148" t="s">
        <v>13</v>
      </c>
      <c r="M32" s="128"/>
      <c r="N32" s="128"/>
    </row>
    <row r="33" spans="1:14" s="72" customFormat="1">
      <c r="A33" s="114">
        <v>44767</v>
      </c>
      <c r="B33" s="151" t="s">
        <v>259</v>
      </c>
      <c r="C33" s="189">
        <v>50082418</v>
      </c>
      <c r="D33" s="31" t="s">
        <v>131</v>
      </c>
      <c r="E33" s="182" t="s">
        <v>9</v>
      </c>
      <c r="F33" s="305">
        <v>44777</v>
      </c>
      <c r="G33" s="342" t="s">
        <v>260</v>
      </c>
      <c r="H33" s="56">
        <v>517.20000000000005</v>
      </c>
      <c r="I33" s="55" t="s">
        <v>200</v>
      </c>
      <c r="J33" s="151">
        <v>2</v>
      </c>
      <c r="K33" s="101" t="s">
        <v>128</v>
      </c>
      <c r="L33" s="151" t="s">
        <v>13</v>
      </c>
      <c r="M33" s="128"/>
      <c r="N33" s="128"/>
    </row>
    <row r="34" spans="1:14" s="72" customFormat="1">
      <c r="A34" s="81">
        <v>44767</v>
      </c>
      <c r="B34" s="146" t="s">
        <v>259</v>
      </c>
      <c r="C34" s="28">
        <v>50081347</v>
      </c>
      <c r="D34" s="29" t="s">
        <v>149</v>
      </c>
      <c r="E34" s="186" t="s">
        <v>9</v>
      </c>
      <c r="F34" s="306">
        <v>44777</v>
      </c>
      <c r="G34" s="187" t="s">
        <v>260</v>
      </c>
      <c r="H34" s="53">
        <v>517.20000000000005</v>
      </c>
      <c r="I34" s="52" t="s">
        <v>200</v>
      </c>
      <c r="J34" s="28">
        <v>2</v>
      </c>
      <c r="K34" s="27" t="s">
        <v>128</v>
      </c>
      <c r="L34" s="28" t="s">
        <v>13</v>
      </c>
      <c r="M34" s="128"/>
      <c r="N34" s="128"/>
    </row>
    <row r="35" spans="1:14" s="72" customFormat="1">
      <c r="A35" s="114">
        <v>44767</v>
      </c>
      <c r="B35" s="25" t="s">
        <v>262</v>
      </c>
      <c r="C35" s="437">
        <v>50070530</v>
      </c>
      <c r="D35" s="31" t="s">
        <v>89</v>
      </c>
      <c r="E35" s="54" t="s">
        <v>9</v>
      </c>
      <c r="F35" s="355">
        <v>44774</v>
      </c>
      <c r="G35" s="182" t="s">
        <v>261</v>
      </c>
      <c r="H35" s="56">
        <v>517.20000000000005</v>
      </c>
      <c r="I35" s="55" t="s">
        <v>263</v>
      </c>
      <c r="J35" s="30">
        <v>2</v>
      </c>
      <c r="K35" s="31" t="s">
        <v>41</v>
      </c>
      <c r="L35" s="30" t="s">
        <v>13</v>
      </c>
      <c r="M35" s="128"/>
      <c r="N35" s="128"/>
    </row>
    <row r="36" spans="1:14" s="72" customFormat="1">
      <c r="A36" s="81">
        <v>44767</v>
      </c>
      <c r="B36" s="148" t="s">
        <v>236</v>
      </c>
      <c r="C36" s="67">
        <v>17768</v>
      </c>
      <c r="D36" s="68" t="s">
        <v>101</v>
      </c>
      <c r="E36" s="23" t="s">
        <v>10</v>
      </c>
      <c r="F36" s="306">
        <v>44777</v>
      </c>
      <c r="G36" s="187" t="s">
        <v>47</v>
      </c>
      <c r="H36" s="53">
        <v>464</v>
      </c>
      <c r="I36" s="52" t="s">
        <v>237</v>
      </c>
      <c r="J36" s="28">
        <v>2</v>
      </c>
      <c r="K36" s="29" t="s">
        <v>199</v>
      </c>
      <c r="L36" s="28" t="s">
        <v>13</v>
      </c>
      <c r="M36" s="128"/>
      <c r="N36" s="128"/>
    </row>
    <row r="37" spans="1:14" s="72" customFormat="1">
      <c r="A37" s="114">
        <v>44767</v>
      </c>
      <c r="B37" s="181" t="s">
        <v>264</v>
      </c>
      <c r="C37" s="25">
        <v>30812</v>
      </c>
      <c r="D37" s="26" t="s">
        <v>265</v>
      </c>
      <c r="E37" s="54" t="s">
        <v>10</v>
      </c>
      <c r="F37" s="304">
        <v>44777</v>
      </c>
      <c r="G37" s="185" t="s">
        <v>224</v>
      </c>
      <c r="H37" s="56">
        <v>1106</v>
      </c>
      <c r="I37" s="55" t="s">
        <v>266</v>
      </c>
      <c r="J37" s="30">
        <v>3</v>
      </c>
      <c r="K37" s="31" t="s">
        <v>267</v>
      </c>
      <c r="L37" s="30" t="s">
        <v>13</v>
      </c>
      <c r="M37" s="128"/>
      <c r="N37" s="128"/>
    </row>
    <row r="38" spans="1:14" s="72" customFormat="1">
      <c r="A38" s="107">
        <v>44767</v>
      </c>
      <c r="B38" s="442" t="s">
        <v>268</v>
      </c>
      <c r="C38" s="112">
        <v>9376859</v>
      </c>
      <c r="D38" s="301" t="s">
        <v>99</v>
      </c>
      <c r="E38" s="298" t="s">
        <v>10</v>
      </c>
      <c r="F38" s="443"/>
      <c r="G38" s="299" t="s">
        <v>269</v>
      </c>
      <c r="H38" s="297">
        <v>6008.68</v>
      </c>
      <c r="I38" s="300" t="s">
        <v>270</v>
      </c>
      <c r="J38" s="112">
        <v>4</v>
      </c>
      <c r="K38" s="301" t="s">
        <v>271</v>
      </c>
      <c r="L38" s="112" t="s">
        <v>20</v>
      </c>
      <c r="M38" s="128"/>
      <c r="N38" s="128"/>
    </row>
    <row r="39" spans="1:14">
      <c r="A39" s="84">
        <v>44769</v>
      </c>
      <c r="B39" s="279" t="s">
        <v>272</v>
      </c>
      <c r="C39" s="25">
        <v>50074636</v>
      </c>
      <c r="D39" s="54" t="s">
        <v>29</v>
      </c>
      <c r="E39" s="188" t="s">
        <v>9</v>
      </c>
      <c r="F39" s="376">
        <v>44781</v>
      </c>
      <c r="G39" s="277" t="s">
        <v>273</v>
      </c>
      <c r="H39" s="354">
        <v>464</v>
      </c>
      <c r="I39" s="158" t="s">
        <v>253</v>
      </c>
      <c r="J39" s="279">
        <v>2</v>
      </c>
      <c r="K39" s="158" t="s">
        <v>41</v>
      </c>
      <c r="L39" s="279" t="s">
        <v>13</v>
      </c>
    </row>
    <row r="40" spans="1:14">
      <c r="A40" s="81">
        <v>44769</v>
      </c>
      <c r="B40" s="146" t="s">
        <v>274</v>
      </c>
      <c r="C40" s="28">
        <v>50074259</v>
      </c>
      <c r="D40" s="29" t="s">
        <v>50</v>
      </c>
      <c r="E40" s="27" t="s">
        <v>9</v>
      </c>
      <c r="F40" s="306">
        <v>44777</v>
      </c>
      <c r="G40" s="272" t="s">
        <v>275</v>
      </c>
      <c r="H40" s="147">
        <v>517.20000000000005</v>
      </c>
      <c r="I40" s="95" t="s">
        <v>263</v>
      </c>
      <c r="J40" s="146">
        <v>2</v>
      </c>
      <c r="K40" s="273" t="s">
        <v>41</v>
      </c>
      <c r="L40" s="146" t="s">
        <v>13</v>
      </c>
    </row>
    <row r="41" spans="1:14">
      <c r="A41" s="84">
        <v>44770</v>
      </c>
      <c r="B41" s="279" t="s">
        <v>276</v>
      </c>
      <c r="C41" s="25">
        <v>28178</v>
      </c>
      <c r="D41" s="54" t="s">
        <v>277</v>
      </c>
      <c r="E41" s="188" t="s">
        <v>10</v>
      </c>
      <c r="F41" s="376">
        <v>44781</v>
      </c>
      <c r="G41" s="277" t="s">
        <v>278</v>
      </c>
      <c r="H41" s="278">
        <v>846</v>
      </c>
      <c r="I41" s="158" t="s">
        <v>279</v>
      </c>
      <c r="J41" s="279">
        <v>3</v>
      </c>
      <c r="K41" s="158" t="s">
        <v>65</v>
      </c>
      <c r="L41" s="279" t="s">
        <v>13</v>
      </c>
    </row>
    <row r="42" spans="1:14">
      <c r="A42" s="81">
        <v>44770</v>
      </c>
      <c r="B42" s="146" t="s">
        <v>280</v>
      </c>
      <c r="C42" s="67">
        <v>30621</v>
      </c>
      <c r="D42" s="68" t="s">
        <v>281</v>
      </c>
      <c r="E42" s="23" t="s">
        <v>10</v>
      </c>
      <c r="F42" s="302">
        <v>44782</v>
      </c>
      <c r="G42" s="272" t="s">
        <v>278</v>
      </c>
      <c r="H42" s="147">
        <v>846</v>
      </c>
      <c r="I42" s="95" t="s">
        <v>279</v>
      </c>
      <c r="J42" s="146">
        <v>3</v>
      </c>
      <c r="K42" s="95" t="s">
        <v>65</v>
      </c>
      <c r="L42" s="146" t="s">
        <v>13</v>
      </c>
    </row>
    <row r="43" spans="1:14">
      <c r="A43" s="84">
        <v>44770</v>
      </c>
      <c r="B43" s="279" t="s">
        <v>282</v>
      </c>
      <c r="C43" s="144">
        <v>18065</v>
      </c>
      <c r="D43" s="441" t="s">
        <v>283</v>
      </c>
      <c r="E43" s="277" t="s">
        <v>37</v>
      </c>
      <c r="F43" s="376">
        <v>44781</v>
      </c>
      <c r="G43" s="277" t="s">
        <v>224</v>
      </c>
      <c r="H43" s="278">
        <v>254.71</v>
      </c>
      <c r="I43" s="440" t="s">
        <v>284</v>
      </c>
      <c r="J43" s="279">
        <v>1</v>
      </c>
      <c r="K43" s="158" t="s">
        <v>285</v>
      </c>
      <c r="L43" s="279" t="s">
        <v>18</v>
      </c>
    </row>
    <row r="44" spans="1:14">
      <c r="A44" s="81">
        <v>44770</v>
      </c>
      <c r="B44" s="146" t="s">
        <v>286</v>
      </c>
      <c r="C44" s="28">
        <v>50081347</v>
      </c>
      <c r="D44" s="29" t="s">
        <v>149</v>
      </c>
      <c r="E44" s="27" t="s">
        <v>9</v>
      </c>
      <c r="F44" s="302">
        <v>44781</v>
      </c>
      <c r="G44" s="272" t="s">
        <v>287</v>
      </c>
      <c r="H44" s="147">
        <v>517.20000000000005</v>
      </c>
      <c r="I44" s="95" t="s">
        <v>253</v>
      </c>
      <c r="J44" s="146">
        <v>2</v>
      </c>
      <c r="K44" s="54" t="s">
        <v>128</v>
      </c>
      <c r="L44" s="146" t="s">
        <v>13</v>
      </c>
    </row>
    <row r="45" spans="1:14">
      <c r="A45" s="84">
        <v>44770</v>
      </c>
      <c r="B45" s="279" t="s">
        <v>286</v>
      </c>
      <c r="C45" s="25">
        <v>50082418</v>
      </c>
      <c r="D45" s="31" t="s">
        <v>131</v>
      </c>
      <c r="E45" s="54" t="s">
        <v>9</v>
      </c>
      <c r="F45" s="376">
        <v>44781</v>
      </c>
      <c r="G45" s="277" t="s">
        <v>287</v>
      </c>
      <c r="H45" s="278">
        <v>517.20000000000005</v>
      </c>
      <c r="I45" s="377" t="s">
        <v>253</v>
      </c>
      <c r="J45" s="279">
        <v>2</v>
      </c>
      <c r="K45" s="158" t="s">
        <v>128</v>
      </c>
      <c r="L45" s="279" t="s">
        <v>13</v>
      </c>
    </row>
    <row r="46" spans="1:14">
      <c r="A46" s="79"/>
      <c r="B46" s="139"/>
      <c r="C46" s="57"/>
      <c r="D46" s="58"/>
      <c r="E46" s="59"/>
      <c r="F46" s="123"/>
      <c r="G46" s="175"/>
      <c r="H46" s="177"/>
      <c r="I46" s="123"/>
      <c r="J46" s="139"/>
      <c r="K46" s="123"/>
      <c r="L46" s="139"/>
    </row>
    <row r="47" spans="1:14">
      <c r="A47" s="171"/>
      <c r="B47" s="174"/>
      <c r="C47" s="62"/>
      <c r="D47" s="63"/>
      <c r="E47" s="64"/>
      <c r="G47" s="173"/>
      <c r="H47" s="178"/>
      <c r="I47" s="172"/>
      <c r="J47" s="174"/>
      <c r="K47" s="122"/>
      <c r="L47" s="174"/>
    </row>
    <row r="48" spans="1:14">
      <c r="A48" s="79"/>
      <c r="B48" s="139"/>
      <c r="C48" s="57"/>
      <c r="D48" s="58"/>
      <c r="E48" s="59"/>
      <c r="F48" s="123"/>
      <c r="G48" s="175"/>
      <c r="H48" s="156"/>
      <c r="I48" s="123"/>
      <c r="J48" s="139"/>
      <c r="K48" s="123"/>
      <c r="L48" s="139"/>
    </row>
    <row r="49" spans="1:12">
      <c r="A49" s="171"/>
      <c r="B49" s="172"/>
      <c r="C49" s="313"/>
      <c r="D49" s="63"/>
      <c r="E49" s="311"/>
      <c r="F49" s="122"/>
      <c r="G49" s="204"/>
      <c r="H49" s="176"/>
      <c r="I49" s="172"/>
      <c r="J49" s="174"/>
      <c r="K49" s="201"/>
      <c r="L49" s="174"/>
    </row>
    <row r="50" spans="1:12">
      <c r="A50" s="79"/>
      <c r="B50" s="123"/>
      <c r="C50" s="123"/>
      <c r="D50" s="123"/>
      <c r="E50" s="139"/>
      <c r="F50" s="123"/>
      <c r="G50" s="175"/>
      <c r="H50" s="156"/>
      <c r="I50" s="123"/>
      <c r="J50" s="139"/>
      <c r="K50" s="123"/>
      <c r="L50" s="139"/>
    </row>
    <row r="51" spans="1:12">
      <c r="A51" s="171"/>
      <c r="B51" s="172"/>
      <c r="C51" s="172"/>
      <c r="D51" s="172"/>
      <c r="E51" s="174"/>
      <c r="F51" s="172"/>
      <c r="G51" s="174"/>
      <c r="H51" s="176"/>
      <c r="I51" s="172"/>
      <c r="J51" s="174"/>
      <c r="K51" s="172"/>
      <c r="L51" s="174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  <row r="53" spans="1:12">
      <c r="A53" s="171"/>
      <c r="B53" s="172"/>
      <c r="C53" s="172"/>
      <c r="D53" s="172"/>
      <c r="E53" s="174"/>
      <c r="F53" s="172"/>
      <c r="G53" s="174"/>
      <c r="H53" s="172"/>
      <c r="I53" s="172"/>
      <c r="J53" s="172"/>
      <c r="K53" s="172"/>
      <c r="L53" s="172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pageSetUpPr fitToPage="1"/>
  </sheetPr>
  <dimension ref="A1:CS91"/>
  <sheetViews>
    <sheetView workbookViewId="0">
      <selection activeCell="D4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2" t="s">
        <v>2</v>
      </c>
      <c r="H1" s="633" t="s">
        <v>7</v>
      </c>
      <c r="I1" s="634" t="s">
        <v>4</v>
      </c>
      <c r="J1" s="631" t="s">
        <v>6</v>
      </c>
      <c r="K1" s="631" t="s">
        <v>3</v>
      </c>
      <c r="L1" s="577" t="s">
        <v>5</v>
      </c>
    </row>
    <row r="2" spans="1:97" hidden="1">
      <c r="A2" s="622">
        <v>44858</v>
      </c>
      <c r="B2" s="241" t="s">
        <v>600</v>
      </c>
      <c r="C2" s="233">
        <v>13770</v>
      </c>
      <c r="D2" s="234" t="s">
        <v>601</v>
      </c>
      <c r="E2" s="235" t="s">
        <v>37</v>
      </c>
      <c r="F2" s="581">
        <v>44872</v>
      </c>
      <c r="G2" s="324" t="s">
        <v>602</v>
      </c>
      <c r="H2" s="467">
        <v>16957.02</v>
      </c>
      <c r="I2" s="325" t="s">
        <v>603</v>
      </c>
      <c r="J2" s="241">
        <v>7</v>
      </c>
      <c r="K2" s="325" t="s">
        <v>604</v>
      </c>
      <c r="L2" s="241" t="s">
        <v>20</v>
      </c>
    </row>
    <row r="3" spans="1:97" s="72" customFormat="1">
      <c r="A3" s="623">
        <v>44875</v>
      </c>
      <c r="B3" s="49" t="s">
        <v>644</v>
      </c>
      <c r="C3" s="49">
        <v>73164</v>
      </c>
      <c r="D3" s="37" t="s">
        <v>647</v>
      </c>
      <c r="E3" s="39" t="s">
        <v>9</v>
      </c>
      <c r="F3" s="509">
        <v>44890</v>
      </c>
      <c r="G3" s="262" t="s">
        <v>68</v>
      </c>
      <c r="H3" s="51">
        <v>1125</v>
      </c>
      <c r="I3" s="50" t="s">
        <v>646</v>
      </c>
      <c r="J3" s="49">
        <v>3</v>
      </c>
      <c r="K3" s="456" t="s">
        <v>491</v>
      </c>
      <c r="L3" s="49" t="s">
        <v>13</v>
      </c>
      <c r="M3" s="128"/>
      <c r="N3" s="128"/>
      <c r="O3" s="128"/>
    </row>
    <row r="4" spans="1:97" s="72" customFormat="1">
      <c r="A4" s="624">
        <v>44875</v>
      </c>
      <c r="B4" s="33" t="s">
        <v>644</v>
      </c>
      <c r="C4" s="33">
        <v>50064582</v>
      </c>
      <c r="D4" s="34" t="s">
        <v>462</v>
      </c>
      <c r="E4" s="32" t="s">
        <v>9</v>
      </c>
      <c r="F4" s="508">
        <v>44890</v>
      </c>
      <c r="G4" s="625" t="s">
        <v>68</v>
      </c>
      <c r="H4" s="36">
        <v>1125</v>
      </c>
      <c r="I4" s="47" t="s">
        <v>646</v>
      </c>
      <c r="J4" s="33">
        <v>3</v>
      </c>
      <c r="K4" s="46" t="s">
        <v>491</v>
      </c>
      <c r="L4" s="45" t="s">
        <v>13</v>
      </c>
      <c r="M4" s="128"/>
      <c r="N4" s="128"/>
      <c r="O4" s="128"/>
    </row>
    <row r="5" spans="1:97" s="100" customFormat="1">
      <c r="A5" s="323">
        <v>44875</v>
      </c>
      <c r="B5" s="462" t="s">
        <v>655</v>
      </c>
      <c r="C5" s="40">
        <v>66229</v>
      </c>
      <c r="D5" s="37" t="s">
        <v>658</v>
      </c>
      <c r="E5" s="42" t="s">
        <v>9</v>
      </c>
      <c r="F5" s="509">
        <v>44887</v>
      </c>
      <c r="G5" s="262" t="s">
        <v>68</v>
      </c>
      <c r="H5" s="51">
        <v>2091</v>
      </c>
      <c r="I5" s="50" t="s">
        <v>660</v>
      </c>
      <c r="J5" s="49">
        <v>5</v>
      </c>
      <c r="K5" s="37" t="s">
        <v>491</v>
      </c>
      <c r="L5" s="49" t="s">
        <v>13</v>
      </c>
      <c r="M5" s="130"/>
      <c r="N5" s="130"/>
      <c r="O5" s="130"/>
    </row>
    <row r="6" spans="1:97" s="98" customFormat="1" hidden="1">
      <c r="A6" s="622">
        <v>44854</v>
      </c>
      <c r="B6" s="241" t="s">
        <v>631</v>
      </c>
      <c r="C6" s="223">
        <v>9697</v>
      </c>
      <c r="D6" s="234" t="s">
        <v>632</v>
      </c>
      <c r="E6" s="235" t="s">
        <v>37</v>
      </c>
      <c r="F6" s="626">
        <v>44866</v>
      </c>
      <c r="G6" s="324" t="s">
        <v>38</v>
      </c>
      <c r="H6" s="582">
        <v>924.36</v>
      </c>
      <c r="I6" s="325" t="s">
        <v>633</v>
      </c>
      <c r="J6" s="241">
        <v>1</v>
      </c>
      <c r="K6" s="458" t="s">
        <v>634</v>
      </c>
      <c r="L6" s="241" t="s">
        <v>20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323">
        <v>44875</v>
      </c>
      <c r="B7" s="462" t="s">
        <v>649</v>
      </c>
      <c r="C7" s="49">
        <v>500103069</v>
      </c>
      <c r="D7" s="37" t="s">
        <v>654</v>
      </c>
      <c r="E7" s="39" t="s">
        <v>9</v>
      </c>
      <c r="F7" s="509">
        <v>44890</v>
      </c>
      <c r="G7" s="627" t="s">
        <v>651</v>
      </c>
      <c r="H7" s="51">
        <v>1238</v>
      </c>
      <c r="I7" s="50" t="s">
        <v>637</v>
      </c>
      <c r="J7" s="462">
        <v>4</v>
      </c>
      <c r="K7" s="456" t="s">
        <v>128</v>
      </c>
      <c r="L7" s="462" t="s">
        <v>13</v>
      </c>
      <c r="M7" s="130"/>
      <c r="N7" s="130"/>
      <c r="O7" s="130"/>
    </row>
    <row r="8" spans="1:97" s="100" customFormat="1">
      <c r="A8" s="628">
        <v>44869</v>
      </c>
      <c r="B8" s="33" t="s">
        <v>623</v>
      </c>
      <c r="C8" s="263">
        <v>32013</v>
      </c>
      <c r="D8" s="318" t="s">
        <v>624</v>
      </c>
      <c r="E8" s="256" t="s">
        <v>10</v>
      </c>
      <c r="F8" s="629">
        <v>44881</v>
      </c>
      <c r="G8" s="34" t="s">
        <v>38</v>
      </c>
      <c r="H8" s="36">
        <v>2045</v>
      </c>
      <c r="I8" s="35" t="s">
        <v>625</v>
      </c>
      <c r="J8" s="33">
        <v>5</v>
      </c>
      <c r="K8" s="32" t="s">
        <v>626</v>
      </c>
      <c r="L8" s="33" t="s">
        <v>13</v>
      </c>
      <c r="M8" s="130"/>
      <c r="N8" s="130"/>
      <c r="O8" s="130"/>
    </row>
    <row r="9" spans="1:97" s="72" customFormat="1">
      <c r="A9" s="323">
        <v>44875</v>
      </c>
      <c r="B9" s="49" t="s">
        <v>649</v>
      </c>
      <c r="C9" s="49">
        <v>10078055</v>
      </c>
      <c r="D9" s="37" t="s">
        <v>650</v>
      </c>
      <c r="E9" s="39" t="s">
        <v>9</v>
      </c>
      <c r="F9" s="471">
        <v>44890</v>
      </c>
      <c r="G9" s="255" t="s">
        <v>651</v>
      </c>
      <c r="H9" s="51">
        <v>1238</v>
      </c>
      <c r="I9" s="43" t="s">
        <v>637</v>
      </c>
      <c r="J9" s="49">
        <v>4</v>
      </c>
      <c r="K9" s="41" t="s">
        <v>128</v>
      </c>
      <c r="L9" s="40" t="s">
        <v>13</v>
      </c>
      <c r="M9" s="128"/>
      <c r="N9" s="128"/>
      <c r="O9" s="128"/>
    </row>
    <row r="10" spans="1:97" s="72" customFormat="1">
      <c r="A10" s="624">
        <v>44875</v>
      </c>
      <c r="B10" s="463" t="s">
        <v>649</v>
      </c>
      <c r="C10" s="45">
        <v>500103189</v>
      </c>
      <c r="D10" s="46" t="s">
        <v>653</v>
      </c>
      <c r="E10" s="38" t="s">
        <v>9</v>
      </c>
      <c r="F10" s="464">
        <v>44890</v>
      </c>
      <c r="G10" s="461" t="s">
        <v>651</v>
      </c>
      <c r="H10" s="36">
        <v>1238</v>
      </c>
      <c r="I10" s="463" t="s">
        <v>637</v>
      </c>
      <c r="J10" s="463">
        <v>4</v>
      </c>
      <c r="K10" s="465" t="s">
        <v>128</v>
      </c>
      <c r="L10" s="463" t="s">
        <v>13</v>
      </c>
      <c r="M10" s="128"/>
      <c r="N10" s="128"/>
      <c r="O10" s="128"/>
    </row>
    <row r="11" spans="1:97" s="72" customFormat="1">
      <c r="A11" s="630">
        <v>44859</v>
      </c>
      <c r="B11" s="239" t="s">
        <v>595</v>
      </c>
      <c r="C11" s="49">
        <v>50025593</v>
      </c>
      <c r="D11" s="39" t="s">
        <v>12</v>
      </c>
      <c r="E11" s="261" t="s">
        <v>9</v>
      </c>
      <c r="F11" s="242">
        <v>44886</v>
      </c>
      <c r="G11" s="319" t="s">
        <v>596</v>
      </c>
      <c r="H11" s="331">
        <v>517.20000000000005</v>
      </c>
      <c r="I11" s="326" t="s">
        <v>597</v>
      </c>
      <c r="J11" s="239">
        <v>2</v>
      </c>
      <c r="K11" s="326" t="s">
        <v>598</v>
      </c>
      <c r="L11" s="239" t="s">
        <v>13</v>
      </c>
      <c r="M11" s="128"/>
      <c r="N11" s="128"/>
      <c r="O11" s="128"/>
    </row>
    <row r="12" spans="1:97" s="72" customFormat="1">
      <c r="A12" s="624">
        <v>44875</v>
      </c>
      <c r="B12" s="45" t="s">
        <v>655</v>
      </c>
      <c r="C12" s="224">
        <v>62608</v>
      </c>
      <c r="D12" s="34" t="s">
        <v>657</v>
      </c>
      <c r="E12" s="38" t="s">
        <v>9</v>
      </c>
      <c r="F12" s="464">
        <v>44887</v>
      </c>
      <c r="G12" s="256" t="s">
        <v>68</v>
      </c>
      <c r="H12" s="36">
        <v>2091</v>
      </c>
      <c r="I12" s="35" t="s">
        <v>660</v>
      </c>
      <c r="J12" s="33">
        <v>5</v>
      </c>
      <c r="K12" s="34" t="s">
        <v>491</v>
      </c>
      <c r="L12" s="33" t="s">
        <v>13</v>
      </c>
      <c r="M12" s="128"/>
      <c r="N12" s="128"/>
      <c r="O12" s="128"/>
    </row>
    <row r="13" spans="1:97" s="72" customFormat="1">
      <c r="A13" s="630">
        <v>44854</v>
      </c>
      <c r="B13" s="239" t="s">
        <v>585</v>
      </c>
      <c r="C13" s="49">
        <v>50065481</v>
      </c>
      <c r="D13" s="37" t="s">
        <v>502</v>
      </c>
      <c r="E13" s="39" t="s">
        <v>9</v>
      </c>
      <c r="F13" s="242">
        <v>44866</v>
      </c>
      <c r="G13" s="319" t="s">
        <v>47</v>
      </c>
      <c r="H13" s="331">
        <v>517.20000000000005</v>
      </c>
      <c r="I13" s="326" t="s">
        <v>552</v>
      </c>
      <c r="J13" s="239">
        <v>2</v>
      </c>
      <c r="K13" s="326" t="s">
        <v>128</v>
      </c>
      <c r="L13" s="239" t="s">
        <v>13</v>
      </c>
      <c r="M13" s="128"/>
      <c r="N13" s="128"/>
      <c r="O13" s="128"/>
    </row>
    <row r="14" spans="1:97" s="72" customFormat="1">
      <c r="A14" s="622">
        <v>44854</v>
      </c>
      <c r="B14" s="241" t="s">
        <v>587</v>
      </c>
      <c r="C14" s="33">
        <v>50065481</v>
      </c>
      <c r="D14" s="34" t="s">
        <v>502</v>
      </c>
      <c r="E14" s="32" t="s">
        <v>9</v>
      </c>
      <c r="F14" s="622">
        <v>44866</v>
      </c>
      <c r="G14" s="324" t="s">
        <v>586</v>
      </c>
      <c r="H14" s="582">
        <v>517.20000000000005</v>
      </c>
      <c r="I14" s="325" t="s">
        <v>572</v>
      </c>
      <c r="J14" s="241">
        <v>2</v>
      </c>
      <c r="K14" s="325" t="s">
        <v>128</v>
      </c>
      <c r="L14" s="241" t="s">
        <v>13</v>
      </c>
      <c r="M14" s="128"/>
      <c r="N14" s="128"/>
      <c r="O14" s="128"/>
    </row>
    <row r="15" spans="1:97" s="72" customFormat="1">
      <c r="A15" s="630">
        <v>44854</v>
      </c>
      <c r="B15" s="239" t="s">
        <v>588</v>
      </c>
      <c r="C15" s="49">
        <v>50065481</v>
      </c>
      <c r="D15" s="37" t="s">
        <v>502</v>
      </c>
      <c r="E15" s="39" t="s">
        <v>9</v>
      </c>
      <c r="F15" s="242">
        <v>44866</v>
      </c>
      <c r="G15" s="319" t="s">
        <v>45</v>
      </c>
      <c r="H15" s="331">
        <v>925.8</v>
      </c>
      <c r="I15" s="326" t="s">
        <v>589</v>
      </c>
      <c r="J15" s="239">
        <v>3</v>
      </c>
      <c r="K15" s="326" t="s">
        <v>128</v>
      </c>
      <c r="L15" s="239" t="s">
        <v>13</v>
      </c>
      <c r="M15" s="128"/>
      <c r="N15" s="128"/>
      <c r="O15" s="128"/>
    </row>
    <row r="16" spans="1:97" s="72" customFormat="1">
      <c r="A16" s="622">
        <v>44865</v>
      </c>
      <c r="B16" s="241" t="s">
        <v>605</v>
      </c>
      <c r="C16" s="223">
        <v>17768</v>
      </c>
      <c r="D16" s="234" t="s">
        <v>101</v>
      </c>
      <c r="E16" s="235" t="s">
        <v>10</v>
      </c>
      <c r="F16" s="581">
        <v>44875</v>
      </c>
      <c r="G16" s="324" t="s">
        <v>606</v>
      </c>
      <c r="H16" s="582">
        <v>819</v>
      </c>
      <c r="I16" s="325" t="s">
        <v>607</v>
      </c>
      <c r="J16" s="241">
        <v>3</v>
      </c>
      <c r="K16" s="325" t="s">
        <v>518</v>
      </c>
      <c r="L16" s="241" t="s">
        <v>13</v>
      </c>
      <c r="M16" s="128"/>
      <c r="N16" s="128"/>
      <c r="O16" s="128"/>
    </row>
    <row r="17" spans="1:15" s="72" customFormat="1">
      <c r="A17" s="630">
        <v>44865</v>
      </c>
      <c r="B17" s="239" t="s">
        <v>609</v>
      </c>
      <c r="C17" s="243">
        <v>17768</v>
      </c>
      <c r="D17" s="244" t="s">
        <v>101</v>
      </c>
      <c r="E17" s="245" t="s">
        <v>10</v>
      </c>
      <c r="F17" s="242">
        <v>44876</v>
      </c>
      <c r="G17" s="319" t="s">
        <v>617</v>
      </c>
      <c r="H17" s="331">
        <v>446</v>
      </c>
      <c r="I17" s="326" t="s">
        <v>597</v>
      </c>
      <c r="J17" s="239">
        <v>2</v>
      </c>
      <c r="K17" s="326" t="s">
        <v>518</v>
      </c>
      <c r="L17" s="239" t="s">
        <v>13</v>
      </c>
      <c r="M17" s="128"/>
      <c r="N17" s="128"/>
      <c r="O17" s="128"/>
    </row>
    <row r="18" spans="1:15" s="72" customFormat="1">
      <c r="A18" s="622">
        <v>44865</v>
      </c>
      <c r="B18" s="241" t="s">
        <v>608</v>
      </c>
      <c r="C18" s="223">
        <v>17768</v>
      </c>
      <c r="D18" s="234" t="s">
        <v>101</v>
      </c>
      <c r="E18" s="235" t="s">
        <v>10</v>
      </c>
      <c r="F18" s="581">
        <v>44881</v>
      </c>
      <c r="G18" s="324" t="s">
        <v>616</v>
      </c>
      <c r="H18" s="582">
        <v>446</v>
      </c>
      <c r="I18" s="325" t="s">
        <v>610</v>
      </c>
      <c r="J18" s="241">
        <v>2</v>
      </c>
      <c r="K18" s="325" t="s">
        <v>518</v>
      </c>
      <c r="L18" s="241" t="s">
        <v>13</v>
      </c>
      <c r="M18" s="128"/>
      <c r="N18" s="128"/>
      <c r="O18" s="128"/>
    </row>
    <row r="19" spans="1:15" s="72" customFormat="1">
      <c r="A19" s="623">
        <v>44874</v>
      </c>
      <c r="B19" s="49" t="s">
        <v>638</v>
      </c>
      <c r="C19" s="264">
        <v>17768</v>
      </c>
      <c r="D19" s="456" t="s">
        <v>101</v>
      </c>
      <c r="E19" s="261" t="s">
        <v>10</v>
      </c>
      <c r="F19" s="471">
        <v>44886</v>
      </c>
      <c r="G19" s="262" t="s">
        <v>639</v>
      </c>
      <c r="H19" s="51">
        <v>446</v>
      </c>
      <c r="I19" s="50" t="s">
        <v>640</v>
      </c>
      <c r="J19" s="49">
        <v>2</v>
      </c>
      <c r="K19" s="326" t="s">
        <v>518</v>
      </c>
      <c r="L19" s="49" t="s">
        <v>13</v>
      </c>
      <c r="M19" s="128"/>
      <c r="N19" s="128"/>
      <c r="O19" s="128"/>
    </row>
    <row r="20" spans="1:15" s="72" customFormat="1">
      <c r="A20" s="628">
        <v>44874</v>
      </c>
      <c r="B20" s="45" t="s">
        <v>641</v>
      </c>
      <c r="C20" s="263">
        <v>17768</v>
      </c>
      <c r="D20" s="318" t="s">
        <v>101</v>
      </c>
      <c r="E20" s="256" t="s">
        <v>10</v>
      </c>
      <c r="F20" s="508">
        <v>44886</v>
      </c>
      <c r="G20" s="46" t="s">
        <v>642</v>
      </c>
      <c r="H20" s="48">
        <v>446</v>
      </c>
      <c r="I20" s="47" t="s">
        <v>643</v>
      </c>
      <c r="J20" s="45">
        <v>2</v>
      </c>
      <c r="K20" s="257" t="s">
        <v>518</v>
      </c>
      <c r="L20" s="45" t="s">
        <v>13</v>
      </c>
      <c r="M20" s="128"/>
      <c r="N20" s="128"/>
      <c r="O20" s="128"/>
    </row>
    <row r="21" spans="1:15" s="72" customFormat="1">
      <c r="A21" s="630">
        <v>44865</v>
      </c>
      <c r="B21" s="239" t="s">
        <v>612</v>
      </c>
      <c r="C21" s="243">
        <v>50074636</v>
      </c>
      <c r="D21" s="244" t="s">
        <v>29</v>
      </c>
      <c r="E21" s="245" t="s">
        <v>9</v>
      </c>
      <c r="F21" s="242">
        <v>44875</v>
      </c>
      <c r="G21" s="319" t="s">
        <v>615</v>
      </c>
      <c r="H21" s="331">
        <v>446</v>
      </c>
      <c r="I21" s="326" t="s">
        <v>610</v>
      </c>
      <c r="J21" s="239">
        <v>2</v>
      </c>
      <c r="K21" s="326" t="s">
        <v>23</v>
      </c>
      <c r="L21" s="239" t="s">
        <v>13</v>
      </c>
      <c r="M21" s="128"/>
      <c r="N21" s="128"/>
      <c r="O21" s="128"/>
    </row>
    <row r="22" spans="1:15" s="72" customFormat="1">
      <c r="A22" s="622">
        <v>44854</v>
      </c>
      <c r="B22" s="241" t="s">
        <v>585</v>
      </c>
      <c r="C22" s="33">
        <v>500101371</v>
      </c>
      <c r="D22" s="34" t="s">
        <v>246</v>
      </c>
      <c r="E22" s="256" t="s">
        <v>9</v>
      </c>
      <c r="F22" s="622">
        <v>44866</v>
      </c>
      <c r="G22" s="324" t="s">
        <v>47</v>
      </c>
      <c r="H22" s="582">
        <v>517.20000000000005</v>
      </c>
      <c r="I22" s="325" t="s">
        <v>552</v>
      </c>
      <c r="J22" s="241">
        <v>2</v>
      </c>
      <c r="K22" s="325" t="s">
        <v>128</v>
      </c>
      <c r="L22" s="241" t="s">
        <v>13</v>
      </c>
      <c r="M22" s="128"/>
      <c r="N22" s="128"/>
      <c r="O22" s="128"/>
    </row>
    <row r="23" spans="1:15" s="72" customFormat="1">
      <c r="A23" s="630">
        <v>44854</v>
      </c>
      <c r="B23" s="239" t="s">
        <v>587</v>
      </c>
      <c r="C23" s="49">
        <v>500101371</v>
      </c>
      <c r="D23" s="37" t="s">
        <v>246</v>
      </c>
      <c r="E23" s="261" t="s">
        <v>9</v>
      </c>
      <c r="F23" s="242">
        <v>44866</v>
      </c>
      <c r="G23" s="319" t="s">
        <v>586</v>
      </c>
      <c r="H23" s="331">
        <v>517.20000000000005</v>
      </c>
      <c r="I23" s="326" t="s">
        <v>572</v>
      </c>
      <c r="J23" s="239">
        <v>2</v>
      </c>
      <c r="K23" s="326" t="s">
        <v>128</v>
      </c>
      <c r="L23" s="239" t="s">
        <v>13</v>
      </c>
      <c r="M23" s="128"/>
      <c r="N23" s="128"/>
      <c r="O23" s="128"/>
    </row>
    <row r="24" spans="1:15" s="72" customFormat="1">
      <c r="A24" s="622">
        <v>44854</v>
      </c>
      <c r="B24" s="241" t="s">
        <v>588</v>
      </c>
      <c r="C24" s="33">
        <v>500101371</v>
      </c>
      <c r="D24" s="34" t="s">
        <v>246</v>
      </c>
      <c r="E24" s="256" t="s">
        <v>9</v>
      </c>
      <c r="F24" s="581">
        <v>44866</v>
      </c>
      <c r="G24" s="324" t="s">
        <v>45</v>
      </c>
      <c r="H24" s="582">
        <v>925.8</v>
      </c>
      <c r="I24" s="325" t="s">
        <v>589</v>
      </c>
      <c r="J24" s="241">
        <v>3</v>
      </c>
      <c r="K24" s="325" t="s">
        <v>128</v>
      </c>
      <c r="L24" s="241" t="s">
        <v>13</v>
      </c>
      <c r="M24" s="128"/>
      <c r="N24" s="128"/>
      <c r="O24" s="128"/>
    </row>
    <row r="25" spans="1:15" s="72" customFormat="1">
      <c r="A25" s="630">
        <v>44854</v>
      </c>
      <c r="B25" s="239" t="s">
        <v>577</v>
      </c>
      <c r="C25" s="40">
        <v>17968</v>
      </c>
      <c r="D25" s="42" t="s">
        <v>53</v>
      </c>
      <c r="E25" s="254" t="s">
        <v>10</v>
      </c>
      <c r="F25" s="242">
        <v>44866</v>
      </c>
      <c r="G25" s="319" t="s">
        <v>578</v>
      </c>
      <c r="H25" s="459">
        <v>73</v>
      </c>
      <c r="I25" s="326" t="s">
        <v>579</v>
      </c>
      <c r="J25" s="239">
        <v>1</v>
      </c>
      <c r="K25" s="326" t="s">
        <v>518</v>
      </c>
      <c r="L25" s="239" t="s">
        <v>18</v>
      </c>
      <c r="M25" s="128"/>
      <c r="N25" s="128"/>
      <c r="O25" s="128"/>
    </row>
    <row r="26" spans="1:15" s="72" customFormat="1">
      <c r="A26" s="622">
        <v>44854</v>
      </c>
      <c r="B26" s="241" t="s">
        <v>580</v>
      </c>
      <c r="C26" s="45">
        <v>27999</v>
      </c>
      <c r="D26" s="34" t="s">
        <v>581</v>
      </c>
      <c r="E26" s="38" t="s">
        <v>10</v>
      </c>
      <c r="F26" s="581">
        <v>44866</v>
      </c>
      <c r="G26" s="324" t="s">
        <v>45</v>
      </c>
      <c r="H26" s="467">
        <v>1565</v>
      </c>
      <c r="I26" s="325" t="s">
        <v>546</v>
      </c>
      <c r="J26" s="241">
        <v>5</v>
      </c>
      <c r="K26" s="458" t="s">
        <v>582</v>
      </c>
      <c r="L26" s="241" t="s">
        <v>13</v>
      </c>
      <c r="M26" s="128"/>
      <c r="N26" s="128"/>
      <c r="O26" s="128"/>
    </row>
    <row r="27" spans="1:15" s="72" customFormat="1" hidden="1">
      <c r="A27" s="623">
        <v>44866</v>
      </c>
      <c r="B27" s="49" t="s">
        <v>618</v>
      </c>
      <c r="C27" s="264">
        <v>19483</v>
      </c>
      <c r="D27" s="456" t="s">
        <v>619</v>
      </c>
      <c r="E27" s="261" t="s">
        <v>37</v>
      </c>
      <c r="F27" s="471">
        <v>44876</v>
      </c>
      <c r="G27" s="262" t="s">
        <v>620</v>
      </c>
      <c r="H27" s="51">
        <v>1168.72</v>
      </c>
      <c r="I27" s="50" t="s">
        <v>621</v>
      </c>
      <c r="J27" s="49">
        <v>2</v>
      </c>
      <c r="K27" s="37" t="s">
        <v>622</v>
      </c>
      <c r="L27" s="49" t="s">
        <v>13</v>
      </c>
      <c r="M27" s="128"/>
      <c r="N27" s="128"/>
      <c r="O27" s="128"/>
    </row>
    <row r="28" spans="1:15" s="72" customFormat="1">
      <c r="A28" s="622">
        <v>44859</v>
      </c>
      <c r="B28" s="241" t="s">
        <v>593</v>
      </c>
      <c r="C28" s="263">
        <v>50015852</v>
      </c>
      <c r="D28" s="318" t="s">
        <v>91</v>
      </c>
      <c r="E28" s="256" t="s">
        <v>9</v>
      </c>
      <c r="F28" s="581">
        <v>44868</v>
      </c>
      <c r="G28" s="324" t="s">
        <v>574</v>
      </c>
      <c r="H28" s="582">
        <v>517.20000000000005</v>
      </c>
      <c r="I28" s="325" t="s">
        <v>575</v>
      </c>
      <c r="J28" s="241">
        <v>2</v>
      </c>
      <c r="K28" s="325" t="s">
        <v>576</v>
      </c>
      <c r="L28" s="241" t="s">
        <v>13</v>
      </c>
    </row>
    <row r="29" spans="1:15" s="72" customFormat="1">
      <c r="A29" s="630">
        <v>44865</v>
      </c>
      <c r="B29" s="239" t="s">
        <v>611</v>
      </c>
      <c r="C29" s="264">
        <v>50015852</v>
      </c>
      <c r="D29" s="456" t="s">
        <v>91</v>
      </c>
      <c r="E29" s="261" t="s">
        <v>9</v>
      </c>
      <c r="F29" s="242">
        <v>44881</v>
      </c>
      <c r="G29" s="319" t="s">
        <v>403</v>
      </c>
      <c r="H29" s="331">
        <v>1743</v>
      </c>
      <c r="I29" s="326" t="s">
        <v>613</v>
      </c>
      <c r="J29" s="239">
        <v>5</v>
      </c>
      <c r="K29" s="326" t="s">
        <v>614</v>
      </c>
      <c r="L29" s="239" t="s">
        <v>13</v>
      </c>
    </row>
    <row r="30" spans="1:15">
      <c r="A30" s="622">
        <v>44839</v>
      </c>
      <c r="B30" s="231" t="s">
        <v>539</v>
      </c>
      <c r="C30" s="505">
        <v>27227</v>
      </c>
      <c r="D30" s="234" t="s">
        <v>540</v>
      </c>
      <c r="E30" s="246" t="s">
        <v>10</v>
      </c>
      <c r="F30" s="332">
        <v>44866</v>
      </c>
      <c r="G30" s="268" t="s">
        <v>535</v>
      </c>
      <c r="H30" s="236">
        <v>1449</v>
      </c>
      <c r="I30" s="237" t="s">
        <v>536</v>
      </c>
      <c r="J30" s="223">
        <v>3</v>
      </c>
      <c r="K30" s="234" t="s">
        <v>537</v>
      </c>
      <c r="L30" s="223" t="s">
        <v>20</v>
      </c>
    </row>
    <row r="31" spans="1:15">
      <c r="A31" s="323">
        <v>44875</v>
      </c>
      <c r="B31" s="462" t="s">
        <v>655</v>
      </c>
      <c r="C31" s="40">
        <v>100625</v>
      </c>
      <c r="D31" s="41" t="s">
        <v>58</v>
      </c>
      <c r="E31" s="42" t="s">
        <v>9</v>
      </c>
      <c r="F31" s="509">
        <v>44887</v>
      </c>
      <c r="G31" s="262" t="s">
        <v>68</v>
      </c>
      <c r="H31" s="51">
        <v>2091</v>
      </c>
      <c r="I31" s="50" t="s">
        <v>660</v>
      </c>
      <c r="J31" s="49">
        <v>5</v>
      </c>
      <c r="K31" s="37" t="s">
        <v>491</v>
      </c>
      <c r="L31" s="49" t="s">
        <v>13</v>
      </c>
    </row>
    <row r="32" spans="1:15">
      <c r="A32" s="624">
        <v>44875</v>
      </c>
      <c r="B32" s="463" t="s">
        <v>655</v>
      </c>
      <c r="C32" s="45">
        <v>10059970</v>
      </c>
      <c r="D32" s="46" t="s">
        <v>656</v>
      </c>
      <c r="E32" s="38" t="s">
        <v>9</v>
      </c>
      <c r="F32" s="464">
        <v>44887</v>
      </c>
      <c r="G32" s="461" t="s">
        <v>68</v>
      </c>
      <c r="H32" s="36">
        <v>2091</v>
      </c>
      <c r="I32" s="463" t="s">
        <v>660</v>
      </c>
      <c r="J32" s="463">
        <v>5</v>
      </c>
      <c r="K32" s="318" t="s">
        <v>491</v>
      </c>
      <c r="L32" s="463" t="s">
        <v>13</v>
      </c>
    </row>
    <row r="33" spans="1:12">
      <c r="A33" s="630">
        <v>44854</v>
      </c>
      <c r="B33" s="239" t="s">
        <v>590</v>
      </c>
      <c r="C33" s="243">
        <v>50080450</v>
      </c>
      <c r="D33" s="244" t="s">
        <v>591</v>
      </c>
      <c r="E33" s="245" t="s">
        <v>9</v>
      </c>
      <c r="F33" s="242">
        <v>44868</v>
      </c>
      <c r="G33" s="319" t="s">
        <v>38</v>
      </c>
      <c r="H33" s="459">
        <v>5978</v>
      </c>
      <c r="I33" s="326" t="s">
        <v>594</v>
      </c>
      <c r="J33" s="239">
        <v>13</v>
      </c>
      <c r="K33" s="326" t="s">
        <v>592</v>
      </c>
      <c r="L33" s="239" t="s">
        <v>13</v>
      </c>
    </row>
    <row r="34" spans="1:12">
      <c r="A34" s="622">
        <v>44854</v>
      </c>
      <c r="B34" s="241" t="s">
        <v>583</v>
      </c>
      <c r="C34" s="217">
        <v>31086</v>
      </c>
      <c r="D34" s="318" t="s">
        <v>62</v>
      </c>
      <c r="E34" s="38" t="s">
        <v>10</v>
      </c>
      <c r="F34" s="581">
        <v>44866</v>
      </c>
      <c r="G34" s="324" t="s">
        <v>584</v>
      </c>
      <c r="H34" s="582">
        <v>1565</v>
      </c>
      <c r="I34" s="325" t="s">
        <v>546</v>
      </c>
      <c r="J34" s="241">
        <v>5</v>
      </c>
      <c r="K34" s="458" t="s">
        <v>582</v>
      </c>
      <c r="L34" s="241" t="s">
        <v>13</v>
      </c>
    </row>
    <row r="35" spans="1:12">
      <c r="A35" s="623">
        <v>44875</v>
      </c>
      <c r="B35" s="49" t="s">
        <v>649</v>
      </c>
      <c r="C35" s="49">
        <v>50090462</v>
      </c>
      <c r="D35" s="37" t="s">
        <v>652</v>
      </c>
      <c r="E35" s="261" t="s">
        <v>9</v>
      </c>
      <c r="F35" s="623">
        <v>44890</v>
      </c>
      <c r="G35" s="37" t="s">
        <v>651</v>
      </c>
      <c r="H35" s="51">
        <v>1238</v>
      </c>
      <c r="I35" s="50" t="s">
        <v>637</v>
      </c>
      <c r="J35" s="49">
        <v>4</v>
      </c>
      <c r="K35" s="39" t="s">
        <v>128</v>
      </c>
      <c r="L35" s="49" t="s">
        <v>13</v>
      </c>
    </row>
    <row r="36" spans="1:12">
      <c r="A36" s="628">
        <v>44872</v>
      </c>
      <c r="B36" s="33" t="s">
        <v>627</v>
      </c>
      <c r="C36" s="33" t="s">
        <v>629</v>
      </c>
      <c r="D36" s="34" t="s">
        <v>630</v>
      </c>
      <c r="E36" s="256" t="s">
        <v>10</v>
      </c>
      <c r="F36" s="464">
        <v>44881</v>
      </c>
      <c r="G36" s="256" t="s">
        <v>38</v>
      </c>
      <c r="H36" s="36">
        <v>2045</v>
      </c>
      <c r="I36" s="35" t="s">
        <v>625</v>
      </c>
      <c r="J36" s="33">
        <v>5</v>
      </c>
      <c r="K36" s="32" t="s">
        <v>628</v>
      </c>
      <c r="L36" s="33" t="s">
        <v>13</v>
      </c>
    </row>
    <row r="37" spans="1:12" hidden="1">
      <c r="A37" s="323">
        <v>44866</v>
      </c>
      <c r="B37" s="49" t="s">
        <v>618</v>
      </c>
      <c r="C37" s="264">
        <v>9667</v>
      </c>
      <c r="D37" s="456" t="s">
        <v>51</v>
      </c>
      <c r="E37" s="261" t="s">
        <v>37</v>
      </c>
      <c r="F37" s="509">
        <v>44876</v>
      </c>
      <c r="G37" s="262" t="s">
        <v>620</v>
      </c>
      <c r="H37" s="51">
        <v>1168.72</v>
      </c>
      <c r="I37" s="50" t="s">
        <v>621</v>
      </c>
      <c r="J37" s="49">
        <v>2</v>
      </c>
      <c r="K37" s="37" t="s">
        <v>622</v>
      </c>
      <c r="L37" s="49" t="s">
        <v>13</v>
      </c>
    </row>
    <row r="38" spans="1:12">
      <c r="A38" s="622">
        <v>44858</v>
      </c>
      <c r="B38" s="241" t="s">
        <v>573</v>
      </c>
      <c r="C38" s="33">
        <v>50027344</v>
      </c>
      <c r="D38" s="34" t="s">
        <v>19</v>
      </c>
      <c r="E38" s="32" t="s">
        <v>9</v>
      </c>
      <c r="F38" s="581">
        <v>44868</v>
      </c>
      <c r="G38" s="324" t="s">
        <v>574</v>
      </c>
      <c r="H38" s="467">
        <v>517.20000000000005</v>
      </c>
      <c r="I38" s="325" t="s">
        <v>575</v>
      </c>
      <c r="J38" s="241">
        <v>2</v>
      </c>
      <c r="K38" s="458" t="s">
        <v>576</v>
      </c>
      <c r="L38" s="241" t="s">
        <v>13</v>
      </c>
    </row>
    <row r="39" spans="1:12">
      <c r="A39" s="630">
        <v>44859</v>
      </c>
      <c r="B39" s="239" t="s">
        <v>599</v>
      </c>
      <c r="C39" s="49">
        <v>50027344</v>
      </c>
      <c r="D39" s="37" t="s">
        <v>19</v>
      </c>
      <c r="E39" s="39" t="s">
        <v>9</v>
      </c>
      <c r="F39" s="242">
        <v>44868</v>
      </c>
      <c r="G39" s="319" t="s">
        <v>596</v>
      </c>
      <c r="H39" s="331">
        <v>517.20000000000005</v>
      </c>
      <c r="I39" s="326" t="s">
        <v>597</v>
      </c>
      <c r="J39" s="239">
        <v>2</v>
      </c>
      <c r="K39" s="326" t="s">
        <v>598</v>
      </c>
      <c r="L39" s="239" t="s">
        <v>13</v>
      </c>
    </row>
    <row r="40" spans="1:12">
      <c r="A40" s="624">
        <v>44872</v>
      </c>
      <c r="B40" s="33" t="s">
        <v>627</v>
      </c>
      <c r="C40" s="263">
        <v>8566510</v>
      </c>
      <c r="D40" s="34" t="s">
        <v>207</v>
      </c>
      <c r="E40" s="32" t="s">
        <v>10</v>
      </c>
      <c r="F40" s="464">
        <v>44881</v>
      </c>
      <c r="G40" s="625" t="s">
        <v>38</v>
      </c>
      <c r="H40" s="48">
        <v>2045</v>
      </c>
      <c r="I40" s="47" t="s">
        <v>625</v>
      </c>
      <c r="J40" s="45">
        <v>5</v>
      </c>
      <c r="K40" s="321" t="s">
        <v>628</v>
      </c>
      <c r="L40" s="45" t="s">
        <v>13</v>
      </c>
    </row>
    <row r="41" spans="1:12">
      <c r="A41" s="623">
        <v>44875</v>
      </c>
      <c r="B41" s="49" t="s">
        <v>644</v>
      </c>
      <c r="C41" s="580">
        <v>50099781</v>
      </c>
      <c r="D41" s="37" t="s">
        <v>645</v>
      </c>
      <c r="E41" s="254" t="s">
        <v>9</v>
      </c>
      <c r="F41" s="471">
        <v>44890</v>
      </c>
      <c r="G41" s="262" t="s">
        <v>68</v>
      </c>
      <c r="H41" s="51">
        <v>1125</v>
      </c>
      <c r="I41" s="50" t="s">
        <v>646</v>
      </c>
      <c r="J41" s="49">
        <v>3</v>
      </c>
      <c r="K41" s="456" t="s">
        <v>491</v>
      </c>
      <c r="L41" s="49" t="s">
        <v>13</v>
      </c>
    </row>
    <row r="42" spans="1:12">
      <c r="A42" s="88"/>
      <c r="B42" s="282"/>
      <c r="C42" s="608"/>
      <c r="D42" s="570"/>
      <c r="E42" s="621"/>
      <c r="F42" s="315"/>
      <c r="G42" s="314"/>
      <c r="H42" s="287"/>
      <c r="I42" s="288"/>
      <c r="J42" s="379"/>
      <c r="K42" s="529"/>
      <c r="L42" s="379"/>
    </row>
    <row r="43" spans="1:12">
      <c r="A43" s="171"/>
      <c r="B43" s="378"/>
      <c r="C43" s="12"/>
      <c r="D43" s="14"/>
      <c r="E43" s="350"/>
      <c r="F43" s="393"/>
      <c r="G43" s="383"/>
      <c r="H43" s="386"/>
      <c r="I43" s="401"/>
      <c r="J43" s="378"/>
      <c r="K43" s="389"/>
      <c r="L43" s="378"/>
    </row>
    <row r="44" spans="1:12">
      <c r="A44" s="82"/>
      <c r="B44" s="358"/>
      <c r="C44" s="9"/>
      <c r="D44" s="10"/>
      <c r="E44" s="165"/>
      <c r="F44" s="361"/>
      <c r="G44" s="336"/>
      <c r="H44" s="369"/>
      <c r="I44" s="370"/>
      <c r="J44" s="137"/>
      <c r="K44" s="135"/>
      <c r="L44" s="137"/>
    </row>
    <row r="45" spans="1:12">
      <c r="A45" s="171"/>
      <c r="B45" s="174"/>
      <c r="C45" s="126"/>
      <c r="D45" s="63"/>
      <c r="E45" s="64"/>
      <c r="F45" s="534"/>
      <c r="G45" s="173"/>
      <c r="H45" s="178"/>
      <c r="I45" s="172"/>
      <c r="J45" s="174"/>
      <c r="K45" s="172"/>
      <c r="L45" s="174"/>
    </row>
    <row r="46" spans="1:12">
      <c r="A46" s="76"/>
      <c r="B46" s="9"/>
      <c r="C46" s="9"/>
      <c r="D46" s="134"/>
      <c r="E46" s="11"/>
      <c r="F46" s="446"/>
      <c r="G46" s="166"/>
      <c r="H46" s="21"/>
      <c r="I46" s="20"/>
      <c r="J46" s="9"/>
      <c r="K46" s="533"/>
      <c r="L46" s="9"/>
    </row>
    <row r="47" spans="1:12">
      <c r="A47" s="171"/>
      <c r="B47" s="359"/>
      <c r="C47" s="313"/>
      <c r="D47" s="63"/>
      <c r="E47" s="311"/>
      <c r="F47" s="566"/>
      <c r="G47" s="292"/>
      <c r="H47" s="532"/>
      <c r="I47" s="372"/>
      <c r="J47" s="359"/>
      <c r="K47" s="394"/>
      <c r="L47" s="359"/>
    </row>
    <row r="48" spans="1:12">
      <c r="A48" s="79"/>
      <c r="B48" s="357"/>
      <c r="C48" s="91"/>
      <c r="D48" s="106"/>
      <c r="E48" s="89"/>
      <c r="F48" s="290"/>
      <c r="G48" s="364"/>
      <c r="H48" s="61"/>
      <c r="I48" s="357"/>
      <c r="J48" s="399"/>
      <c r="K48" s="543"/>
      <c r="L48" s="399"/>
    </row>
    <row r="49" spans="1:12">
      <c r="A49" s="79"/>
      <c r="B49" s="357"/>
      <c r="C49" s="6"/>
      <c r="D49" s="7"/>
      <c r="E49" s="5"/>
      <c r="F49" s="290"/>
      <c r="G49" s="192"/>
      <c r="H49" s="61"/>
      <c r="I49" s="60"/>
      <c r="J49" s="57"/>
      <c r="K49" s="314"/>
      <c r="L49" s="57"/>
    </row>
    <row r="50" spans="1:12">
      <c r="A50" s="171"/>
      <c r="B50" s="359"/>
      <c r="C50" s="117"/>
      <c r="D50" s="13"/>
      <c r="E50" s="350"/>
      <c r="F50" s="542"/>
      <c r="G50" s="366"/>
      <c r="H50" s="532"/>
      <c r="I50" s="547"/>
      <c r="J50" s="359"/>
      <c r="K50" s="419"/>
      <c r="L50" s="359"/>
    </row>
    <row r="51" spans="1:12">
      <c r="A51" s="75"/>
      <c r="B51" s="6"/>
      <c r="C51" s="78"/>
      <c r="D51" s="531"/>
      <c r="E51" s="168"/>
      <c r="F51" s="423"/>
      <c r="G51" s="167"/>
      <c r="H51" s="546"/>
      <c r="I51" s="8"/>
      <c r="J51" s="6"/>
      <c r="K51" s="7"/>
      <c r="L51" s="6"/>
    </row>
    <row r="52" spans="1:12">
      <c r="A52" s="99"/>
      <c r="B52" s="126"/>
      <c r="C52" s="126"/>
      <c r="D52" s="293"/>
      <c r="E52" s="193"/>
      <c r="F52" s="289"/>
      <c r="G52" s="199"/>
      <c r="H52" s="66"/>
      <c r="I52" s="131"/>
      <c r="J52" s="9"/>
      <c r="K52" s="13"/>
      <c r="L52" s="12"/>
    </row>
    <row r="53" spans="1:12">
      <c r="A53" s="171"/>
      <c r="B53" s="359"/>
      <c r="C53" s="126"/>
      <c r="D53" s="63"/>
      <c r="E53" s="64"/>
      <c r="F53" s="537"/>
      <c r="G53" s="366"/>
      <c r="H53" s="427"/>
      <c r="I53" s="372"/>
      <c r="J53" s="359"/>
      <c r="K53" s="372"/>
      <c r="L53" s="359"/>
    </row>
    <row r="54" spans="1:12">
      <c r="A54" s="79"/>
      <c r="B54" s="357"/>
      <c r="C54" s="57"/>
      <c r="D54" s="58"/>
      <c r="E54" s="59"/>
      <c r="F54" s="382"/>
      <c r="G54" s="364"/>
      <c r="H54" s="385"/>
      <c r="I54" s="360"/>
      <c r="J54" s="357"/>
      <c r="K54" s="360"/>
      <c r="L54" s="357"/>
    </row>
    <row r="55" spans="1:12">
      <c r="A55" s="99"/>
      <c r="B55" s="157"/>
      <c r="C55" s="90"/>
      <c r="D55" s="105"/>
      <c r="E55" s="104"/>
      <c r="F55" s="307"/>
      <c r="G55" s="367"/>
      <c r="H55" s="66"/>
      <c r="I55" s="370"/>
      <c r="J55" s="358"/>
      <c r="K55" s="336"/>
      <c r="L55" s="358"/>
    </row>
    <row r="56" spans="1:12">
      <c r="A56" s="86"/>
      <c r="B56" s="137"/>
      <c r="C56" s="116"/>
      <c r="D56" s="10"/>
      <c r="E56" s="11"/>
      <c r="F56" s="536"/>
      <c r="G56" s="567"/>
      <c r="H56" s="16"/>
      <c r="I56" s="15"/>
      <c r="J56" s="133"/>
      <c r="K56" s="544"/>
      <c r="L56" s="133"/>
    </row>
    <row r="57" spans="1:12">
      <c r="A57" s="75"/>
      <c r="B57" s="379"/>
      <c r="C57" s="447"/>
      <c r="D57" s="7"/>
      <c r="E57" s="170"/>
      <c r="F57" s="525"/>
      <c r="G57" s="526"/>
      <c r="H57" s="1"/>
      <c r="I57" s="528"/>
      <c r="J57" s="379"/>
      <c r="K57" s="539"/>
      <c r="L57" s="379"/>
    </row>
    <row r="58" spans="1:12">
      <c r="A58" s="171"/>
      <c r="B58" s="378"/>
      <c r="C58" s="62"/>
      <c r="D58" s="63"/>
      <c r="E58" s="64"/>
      <c r="F58" s="542"/>
      <c r="G58" s="366"/>
      <c r="H58" s="66"/>
      <c r="I58" s="65"/>
      <c r="J58" s="359"/>
      <c r="K58" s="372"/>
      <c r="L58" s="359"/>
    </row>
    <row r="59" spans="1:12">
      <c r="A59" s="79"/>
      <c r="B59" s="124"/>
      <c r="C59" s="91"/>
      <c r="D59" s="374"/>
      <c r="E59" s="89"/>
      <c r="F59" s="290"/>
      <c r="G59" s="192"/>
      <c r="H59" s="61"/>
      <c r="I59" s="60"/>
      <c r="J59" s="57"/>
      <c r="K59" s="58"/>
      <c r="L59" s="57"/>
    </row>
    <row r="60" spans="1:12">
      <c r="A60" s="79"/>
      <c r="B60" s="139"/>
      <c r="C60" s="6"/>
      <c r="D60" s="7"/>
      <c r="E60" s="5"/>
      <c r="F60" s="290"/>
      <c r="G60" s="364"/>
      <c r="H60" s="368"/>
      <c r="I60" s="360"/>
      <c r="J60" s="357"/>
      <c r="K60" s="360"/>
      <c r="L60" s="357"/>
    </row>
    <row r="61" spans="1:12">
      <c r="A61" s="79"/>
      <c r="B61" s="541"/>
      <c r="C61" s="91"/>
      <c r="D61" s="374"/>
      <c r="E61" s="89"/>
      <c r="F61" s="382"/>
      <c r="G61" s="364"/>
      <c r="H61" s="385"/>
      <c r="I61" s="360"/>
      <c r="J61" s="357"/>
      <c r="K61" s="360"/>
      <c r="L61" s="357"/>
    </row>
    <row r="62" spans="1:12">
      <c r="A62" s="171"/>
      <c r="B62" s="174"/>
      <c r="C62" s="90"/>
      <c r="D62" s="104"/>
      <c r="E62" s="311"/>
      <c r="F62" s="393"/>
      <c r="G62" s="383"/>
      <c r="H62" s="21"/>
      <c r="I62" s="65"/>
      <c r="J62" s="378"/>
      <c r="K62" s="389"/>
      <c r="L62" s="378"/>
    </row>
    <row r="63" spans="1:12">
      <c r="A63" s="79"/>
      <c r="B63" s="124"/>
      <c r="C63" s="57"/>
      <c r="D63" s="314"/>
      <c r="E63" s="59"/>
      <c r="F63" s="290"/>
      <c r="G63" s="364"/>
      <c r="H63" s="368"/>
      <c r="I63" s="360"/>
      <c r="J63" s="357"/>
      <c r="K63" s="104"/>
      <c r="L63" s="357"/>
    </row>
    <row r="64" spans="1:12">
      <c r="A64" s="79"/>
      <c r="B64" s="124"/>
      <c r="C64" s="57"/>
      <c r="D64" s="58"/>
      <c r="E64" s="190"/>
      <c r="F64" s="381"/>
      <c r="G64" s="286"/>
      <c r="H64" s="287"/>
      <c r="I64" s="288"/>
      <c r="J64" s="282"/>
      <c r="K64" s="283"/>
      <c r="L64" s="282"/>
    </row>
    <row r="65" spans="1:12">
      <c r="A65" s="86"/>
      <c r="B65" s="137"/>
      <c r="C65" s="116"/>
      <c r="D65" s="336"/>
      <c r="E65" s="64"/>
      <c r="F65" s="536"/>
      <c r="G65" s="538"/>
      <c r="H65" s="138"/>
      <c r="I65" s="136"/>
      <c r="J65" s="137"/>
      <c r="K65" s="134"/>
      <c r="L65" s="137"/>
    </row>
    <row r="66" spans="1:12">
      <c r="A66" s="545"/>
      <c r="B66" s="124"/>
      <c r="C66" s="78"/>
      <c r="D66" s="58"/>
      <c r="E66" s="59"/>
      <c r="F66" s="315"/>
      <c r="G66" s="286"/>
      <c r="H66" s="527"/>
      <c r="I66" s="528"/>
      <c r="J66" s="379"/>
      <c r="K66" s="526"/>
      <c r="L66" s="379"/>
    </row>
    <row r="67" spans="1:12">
      <c r="A67" s="86"/>
      <c r="B67" s="137"/>
      <c r="C67" s="116"/>
      <c r="D67" s="63"/>
      <c r="E67" s="64"/>
      <c r="F67" s="536"/>
      <c r="G67" s="538"/>
      <c r="H67" s="138"/>
      <c r="I67" s="136"/>
      <c r="J67" s="137"/>
      <c r="K67" s="134"/>
      <c r="L67" s="137"/>
    </row>
    <row r="68" spans="1:12">
      <c r="A68" s="79"/>
      <c r="B68" s="282"/>
      <c r="C68" s="6"/>
      <c r="D68" s="380"/>
      <c r="E68" s="5"/>
      <c r="F68" s="315"/>
      <c r="G68" s="365"/>
      <c r="H68" s="287"/>
      <c r="I68" s="371"/>
      <c r="J68" s="379"/>
      <c r="K68" s="351"/>
      <c r="L68" s="435"/>
    </row>
    <row r="69" spans="1:12">
      <c r="A69" s="352"/>
      <c r="B69" s="124"/>
      <c r="C69" s="91"/>
      <c r="D69" s="106"/>
      <c r="E69" s="89"/>
      <c r="F69" s="381"/>
      <c r="G69" s="286"/>
      <c r="H69" s="287"/>
      <c r="I69" s="288"/>
      <c r="J69" s="282"/>
      <c r="K69" s="58"/>
      <c r="L69" s="282"/>
    </row>
    <row r="70" spans="1:12">
      <c r="A70" s="75"/>
      <c r="B70" s="379"/>
      <c r="C70" s="78"/>
      <c r="D70" s="531"/>
      <c r="E70" s="168"/>
      <c r="F70" s="525"/>
      <c r="G70" s="526"/>
      <c r="H70" s="527"/>
      <c r="I70" s="528"/>
      <c r="J70" s="379"/>
      <c r="K70" s="380"/>
      <c r="L70" s="379"/>
    </row>
    <row r="71" spans="1:12">
      <c r="A71" s="171"/>
      <c r="B71" s="174"/>
      <c r="C71" s="116"/>
      <c r="D71" s="115"/>
      <c r="E71" s="165"/>
      <c r="F71" s="540"/>
      <c r="G71" s="173"/>
      <c r="H71" s="176"/>
      <c r="I71" s="403"/>
      <c r="J71" s="174"/>
      <c r="K71" s="489"/>
      <c r="L71" s="174"/>
    </row>
    <row r="72" spans="1:12">
      <c r="A72" s="75"/>
      <c r="B72" s="379"/>
      <c r="C72" s="447"/>
      <c r="D72" s="7"/>
      <c r="E72" s="170"/>
      <c r="F72" s="525"/>
      <c r="G72" s="526"/>
      <c r="H72" s="1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B1:L41" xr:uid="{00000000-0009-0000-0000-000009000000}">
    <filterColumn colId="3">
      <filters>
        <filter val="REQUISITADO"/>
        <filter val="SERVIDOR"/>
      </filters>
    </filterColumn>
  </autoFilter>
  <sortState ref="A2:L92">
    <sortCondition ref="D1"/>
  </sortState>
  <pageMargins left="0.511811024" right="0.511811024" top="0.78740157499999996" bottom="0.78740157499999996" header="0.31496062000000002" footer="0.31496062000000002"/>
  <pageSetup paperSize="9" scale="4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3"/>
  <sheetViews>
    <sheetView topLeftCell="A11" workbookViewId="0">
      <selection activeCell="A28" sqref="A28:L28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3">
        <v>44896</v>
      </c>
      <c r="B2" s="667" t="s">
        <v>726</v>
      </c>
      <c r="C2" s="85">
        <v>50069918</v>
      </c>
      <c r="D2" s="29" t="s">
        <v>108</v>
      </c>
      <c r="E2" s="27" t="s">
        <v>9</v>
      </c>
      <c r="F2" s="668">
        <v>44910</v>
      </c>
      <c r="G2" s="669" t="s">
        <v>68</v>
      </c>
      <c r="H2" s="670">
        <v>1608</v>
      </c>
      <c r="I2" s="671" t="s">
        <v>727</v>
      </c>
      <c r="J2" s="667">
        <v>4</v>
      </c>
      <c r="K2" s="672" t="s">
        <v>728</v>
      </c>
      <c r="L2" s="667" t="s">
        <v>13</v>
      </c>
      <c r="M2" s="72"/>
      <c r="N2" s="72"/>
    </row>
    <row r="3" spans="1:14" s="130" customFormat="1">
      <c r="A3" s="114">
        <v>44896</v>
      </c>
      <c r="B3" s="30" t="s">
        <v>726</v>
      </c>
      <c r="C3" s="121">
        <v>50066229</v>
      </c>
      <c r="D3" s="31" t="s">
        <v>75</v>
      </c>
      <c r="E3" s="24" t="s">
        <v>9</v>
      </c>
      <c r="F3" s="304">
        <v>44910</v>
      </c>
      <c r="G3" s="185" t="s">
        <v>68</v>
      </c>
      <c r="H3" s="56">
        <v>1608</v>
      </c>
      <c r="I3" s="673" t="s">
        <v>727</v>
      </c>
      <c r="J3" s="30">
        <v>4</v>
      </c>
      <c r="K3" s="31" t="s">
        <v>728</v>
      </c>
      <c r="L3" s="30" t="s">
        <v>13</v>
      </c>
      <c r="M3" s="100"/>
      <c r="N3" s="100"/>
    </row>
    <row r="4" spans="1:14" s="2" customFormat="1">
      <c r="A4" s="83">
        <v>44896</v>
      </c>
      <c r="B4" s="28" t="s">
        <v>729</v>
      </c>
      <c r="C4" s="85">
        <v>62735</v>
      </c>
      <c r="D4" s="95" t="s">
        <v>730</v>
      </c>
      <c r="E4" s="186" t="s">
        <v>9</v>
      </c>
      <c r="F4" s="607">
        <v>44915</v>
      </c>
      <c r="G4" s="29" t="s">
        <v>732</v>
      </c>
      <c r="H4" s="53">
        <v>1634</v>
      </c>
      <c r="I4" s="674" t="s">
        <v>733</v>
      </c>
      <c r="J4" s="28">
        <v>5</v>
      </c>
      <c r="K4" s="27" t="s">
        <v>728</v>
      </c>
      <c r="L4" s="28" t="s">
        <v>13</v>
      </c>
      <c r="M4" s="72"/>
      <c r="N4" s="72"/>
    </row>
    <row r="5" spans="1:14">
      <c r="A5" s="114">
        <v>44896</v>
      </c>
      <c r="B5" s="30" t="s">
        <v>729</v>
      </c>
      <c r="C5" s="121">
        <v>50099250</v>
      </c>
      <c r="D5" s="31" t="s">
        <v>73</v>
      </c>
      <c r="E5" s="24" t="s">
        <v>9</v>
      </c>
      <c r="F5" s="304">
        <v>44915</v>
      </c>
      <c r="G5" s="31" t="s">
        <v>732</v>
      </c>
      <c r="H5" s="56">
        <v>1634</v>
      </c>
      <c r="I5" s="673" t="s">
        <v>733</v>
      </c>
      <c r="J5" s="30">
        <v>5</v>
      </c>
      <c r="K5" s="24" t="s">
        <v>728</v>
      </c>
      <c r="L5" s="30" t="s">
        <v>13</v>
      </c>
      <c r="M5" s="72"/>
      <c r="N5" s="72"/>
    </row>
    <row r="6" spans="1:14">
      <c r="A6" s="83">
        <v>44896</v>
      </c>
      <c r="B6" s="28" t="s">
        <v>729</v>
      </c>
      <c r="C6" s="28">
        <v>50094104</v>
      </c>
      <c r="D6" s="29" t="s">
        <v>731</v>
      </c>
      <c r="E6" s="186" t="s">
        <v>9</v>
      </c>
      <c r="F6" s="306">
        <v>44915</v>
      </c>
      <c r="G6" s="29" t="s">
        <v>732</v>
      </c>
      <c r="H6" s="53">
        <v>1634</v>
      </c>
      <c r="I6" s="674" t="s">
        <v>733</v>
      </c>
      <c r="J6" s="28">
        <v>5</v>
      </c>
      <c r="K6" s="27" t="s">
        <v>728</v>
      </c>
      <c r="L6" s="28" t="s">
        <v>13</v>
      </c>
      <c r="M6" s="72"/>
      <c r="N6" s="72"/>
    </row>
    <row r="7" spans="1:14">
      <c r="A7" s="114">
        <v>44896</v>
      </c>
      <c r="B7" s="179" t="s">
        <v>729</v>
      </c>
      <c r="C7" s="121">
        <v>50064582</v>
      </c>
      <c r="D7" s="101" t="s">
        <v>462</v>
      </c>
      <c r="E7" s="182" t="s">
        <v>9</v>
      </c>
      <c r="F7" s="305">
        <v>44915</v>
      </c>
      <c r="G7" s="31" t="s">
        <v>732</v>
      </c>
      <c r="H7" s="56">
        <v>1634</v>
      </c>
      <c r="I7" s="673" t="s">
        <v>733</v>
      </c>
      <c r="J7" s="30">
        <v>5</v>
      </c>
      <c r="K7" s="24" t="s">
        <v>728</v>
      </c>
      <c r="L7" s="30" t="s">
        <v>13</v>
      </c>
      <c r="M7" s="72"/>
      <c r="N7" s="72"/>
    </row>
    <row r="8" spans="1:14">
      <c r="A8" s="83">
        <v>44896</v>
      </c>
      <c r="B8" s="28" t="s">
        <v>734</v>
      </c>
      <c r="C8" s="180">
        <v>50086364</v>
      </c>
      <c r="D8" s="29" t="s">
        <v>96</v>
      </c>
      <c r="E8" s="183" t="s">
        <v>9</v>
      </c>
      <c r="F8" s="303">
        <v>44915</v>
      </c>
      <c r="G8" s="187" t="s">
        <v>64</v>
      </c>
      <c r="H8" s="53">
        <v>2193</v>
      </c>
      <c r="I8" s="674" t="s">
        <v>687</v>
      </c>
      <c r="J8" s="28">
        <v>6</v>
      </c>
      <c r="K8" s="95" t="s">
        <v>128</v>
      </c>
      <c r="L8" s="28" t="s">
        <v>13</v>
      </c>
      <c r="M8" s="72"/>
      <c r="N8" s="72"/>
    </row>
    <row r="9" spans="1:14">
      <c r="A9" s="80">
        <v>44896</v>
      </c>
      <c r="B9" s="179" t="s">
        <v>734</v>
      </c>
      <c r="C9" s="30">
        <v>500101371</v>
      </c>
      <c r="D9" s="31" t="s">
        <v>246</v>
      </c>
      <c r="E9" s="182" t="s">
        <v>9</v>
      </c>
      <c r="F9" s="305">
        <v>44910</v>
      </c>
      <c r="G9" s="26" t="s">
        <v>64</v>
      </c>
      <c r="H9" s="102">
        <v>2193</v>
      </c>
      <c r="I9" s="675" t="s">
        <v>687</v>
      </c>
      <c r="J9" s="25">
        <v>6</v>
      </c>
      <c r="K9" s="185" t="s">
        <v>128</v>
      </c>
      <c r="L9" s="25" t="s">
        <v>13</v>
      </c>
      <c r="M9" s="72"/>
      <c r="N9" s="72"/>
    </row>
    <row r="10" spans="1:14">
      <c r="A10" s="83">
        <v>44896</v>
      </c>
      <c r="B10" s="28" t="s">
        <v>735</v>
      </c>
      <c r="C10" s="180">
        <v>500101456</v>
      </c>
      <c r="D10" s="29" t="s">
        <v>61</v>
      </c>
      <c r="E10" s="183" t="s">
        <v>9</v>
      </c>
      <c r="F10" s="303">
        <v>44909</v>
      </c>
      <c r="G10" s="187" t="s">
        <v>68</v>
      </c>
      <c r="H10" s="53">
        <v>1608</v>
      </c>
      <c r="I10" s="674" t="s">
        <v>727</v>
      </c>
      <c r="J10" s="28">
        <v>4</v>
      </c>
      <c r="K10" s="95" t="s">
        <v>728</v>
      </c>
      <c r="L10" s="28" t="s">
        <v>13</v>
      </c>
      <c r="M10" s="72"/>
      <c r="N10" s="72"/>
    </row>
    <row r="11" spans="1:14">
      <c r="A11" s="80">
        <v>44896</v>
      </c>
      <c r="B11" s="30" t="s">
        <v>735</v>
      </c>
      <c r="C11" s="30">
        <v>50099706</v>
      </c>
      <c r="D11" s="31" t="s">
        <v>736</v>
      </c>
      <c r="E11" s="24" t="s">
        <v>9</v>
      </c>
      <c r="F11" s="304">
        <v>44909</v>
      </c>
      <c r="G11" s="185" t="s">
        <v>68</v>
      </c>
      <c r="H11" s="56">
        <v>1608</v>
      </c>
      <c r="I11" s="673" t="s">
        <v>727</v>
      </c>
      <c r="J11" s="30">
        <v>4</v>
      </c>
      <c r="K11" s="158" t="s">
        <v>728</v>
      </c>
      <c r="L11" s="30" t="s">
        <v>13</v>
      </c>
      <c r="M11" s="72"/>
      <c r="N11" s="72"/>
    </row>
    <row r="12" spans="1:14">
      <c r="A12" s="81">
        <v>44896</v>
      </c>
      <c r="B12" s="28" t="s">
        <v>737</v>
      </c>
      <c r="C12" s="28">
        <v>9697</v>
      </c>
      <c r="D12" s="29" t="s">
        <v>632</v>
      </c>
      <c r="E12" s="27" t="s">
        <v>37</v>
      </c>
      <c r="F12" s="303">
        <v>44914</v>
      </c>
      <c r="G12" s="187" t="s">
        <v>738</v>
      </c>
      <c r="H12" s="53">
        <v>14832</v>
      </c>
      <c r="I12" s="676" t="s">
        <v>739</v>
      </c>
      <c r="J12" s="28">
        <v>6</v>
      </c>
      <c r="K12" s="95" t="s">
        <v>740</v>
      </c>
      <c r="L12" s="67" t="s">
        <v>13</v>
      </c>
      <c r="M12" s="72"/>
      <c r="N12" s="72"/>
    </row>
    <row r="13" spans="1:14">
      <c r="A13" s="114">
        <v>44901</v>
      </c>
      <c r="B13" s="121" t="s">
        <v>741</v>
      </c>
      <c r="C13" s="25">
        <v>14587</v>
      </c>
      <c r="D13" s="31" t="s">
        <v>514</v>
      </c>
      <c r="E13" s="54" t="s">
        <v>10</v>
      </c>
      <c r="F13" s="305">
        <v>44914</v>
      </c>
      <c r="G13" s="194" t="s">
        <v>742</v>
      </c>
      <c r="H13" s="56">
        <v>446</v>
      </c>
      <c r="I13" s="675" t="s">
        <v>743</v>
      </c>
      <c r="J13" s="30">
        <v>2</v>
      </c>
      <c r="K13" s="26" t="s">
        <v>744</v>
      </c>
      <c r="L13" s="25" t="s">
        <v>13</v>
      </c>
      <c r="M13" s="72"/>
      <c r="N13" s="72"/>
    </row>
    <row r="14" spans="1:14">
      <c r="A14" s="81">
        <v>44901</v>
      </c>
      <c r="B14" s="28" t="s">
        <v>741</v>
      </c>
      <c r="C14" s="28">
        <v>25709</v>
      </c>
      <c r="D14" s="29" t="s">
        <v>745</v>
      </c>
      <c r="E14" s="27" t="s">
        <v>10</v>
      </c>
      <c r="F14" s="303">
        <v>44914</v>
      </c>
      <c r="G14" s="184" t="s">
        <v>742</v>
      </c>
      <c r="H14" s="53">
        <v>446</v>
      </c>
      <c r="I14" s="676" t="s">
        <v>743</v>
      </c>
      <c r="J14" s="28">
        <v>2</v>
      </c>
      <c r="K14" s="68" t="s">
        <v>744</v>
      </c>
      <c r="L14" s="67" t="s">
        <v>13</v>
      </c>
      <c r="M14" s="72"/>
      <c r="N14" s="72"/>
    </row>
    <row r="15" spans="1:14">
      <c r="A15" s="81">
        <v>44908</v>
      </c>
      <c r="B15" s="148" t="s">
        <v>755</v>
      </c>
      <c r="C15" s="28">
        <v>9674</v>
      </c>
      <c r="D15" s="29" t="s">
        <v>55</v>
      </c>
      <c r="E15" s="27" t="s">
        <v>37</v>
      </c>
      <c r="F15" s="306">
        <v>44939</v>
      </c>
      <c r="G15" s="150" t="s">
        <v>756</v>
      </c>
      <c r="H15" s="53">
        <v>3941.8</v>
      </c>
      <c r="I15" s="148" t="s">
        <v>757</v>
      </c>
      <c r="J15" s="148">
        <v>5</v>
      </c>
      <c r="K15" s="375" t="s">
        <v>758</v>
      </c>
      <c r="L15" s="148" t="s">
        <v>13</v>
      </c>
      <c r="M15" s="72"/>
      <c r="N15" s="72"/>
    </row>
    <row r="16" spans="1:14">
      <c r="A16" s="84">
        <v>44908</v>
      </c>
      <c r="B16" s="279" t="s">
        <v>761</v>
      </c>
      <c r="C16" s="30">
        <v>7555</v>
      </c>
      <c r="D16" s="31" t="s">
        <v>52</v>
      </c>
      <c r="E16" s="24" t="s">
        <v>37</v>
      </c>
      <c r="F16" s="376">
        <v>44921</v>
      </c>
      <c r="G16" s="277" t="s">
        <v>760</v>
      </c>
      <c r="H16" s="56">
        <v>2093.08</v>
      </c>
      <c r="I16" s="673" t="s">
        <v>759</v>
      </c>
      <c r="J16" s="279">
        <v>3</v>
      </c>
      <c r="K16" s="158" t="s">
        <v>762</v>
      </c>
      <c r="L16" s="279" t="s">
        <v>13</v>
      </c>
      <c r="M16" s="72"/>
      <c r="N16" s="72"/>
    </row>
    <row r="17" spans="1:14">
      <c r="A17" s="81">
        <v>44935</v>
      </c>
      <c r="B17" s="146" t="s">
        <v>763</v>
      </c>
      <c r="C17" s="67">
        <v>27976</v>
      </c>
      <c r="D17" s="68" t="s">
        <v>764</v>
      </c>
      <c r="E17" s="23" t="s">
        <v>10</v>
      </c>
      <c r="F17" s="302">
        <v>44945</v>
      </c>
      <c r="G17" s="272" t="s">
        <v>765</v>
      </c>
      <c r="H17" s="53">
        <v>966</v>
      </c>
      <c r="I17" s="148" t="s">
        <v>766</v>
      </c>
      <c r="J17" s="146">
        <v>2</v>
      </c>
      <c r="K17" s="95" t="s">
        <v>767</v>
      </c>
      <c r="L17" s="146" t="s">
        <v>20</v>
      </c>
      <c r="M17" s="72"/>
      <c r="N17" s="72"/>
    </row>
    <row r="18" spans="1:14">
      <c r="A18" s="81">
        <v>44908</v>
      </c>
      <c r="B18" s="146" t="s">
        <v>709</v>
      </c>
      <c r="C18" s="85">
        <v>50088764</v>
      </c>
      <c r="D18" s="606" t="s">
        <v>703</v>
      </c>
      <c r="E18" s="186" t="s">
        <v>9</v>
      </c>
      <c r="F18" s="87">
        <v>44917</v>
      </c>
      <c r="G18" s="353" t="s">
        <v>710</v>
      </c>
      <c r="H18" s="276">
        <v>517.20000000000005</v>
      </c>
      <c r="I18" s="146" t="s">
        <v>597</v>
      </c>
      <c r="J18" s="146">
        <v>2</v>
      </c>
      <c r="K18" s="95" t="s">
        <v>704</v>
      </c>
      <c r="L18" s="146" t="s">
        <v>13</v>
      </c>
      <c r="M18" s="72"/>
      <c r="N18" s="72"/>
    </row>
    <row r="19" spans="1:14">
      <c r="A19" s="84">
        <v>44908</v>
      </c>
      <c r="B19" s="279" t="s">
        <v>709</v>
      </c>
      <c r="C19" s="30">
        <v>500101371</v>
      </c>
      <c r="D19" s="24" t="s">
        <v>246</v>
      </c>
      <c r="E19" s="182" t="s">
        <v>9</v>
      </c>
      <c r="F19" s="74">
        <v>44917</v>
      </c>
      <c r="G19" s="666" t="s">
        <v>710</v>
      </c>
      <c r="H19" s="278">
        <v>517.20000000000005</v>
      </c>
      <c r="I19" s="279" t="s">
        <v>597</v>
      </c>
      <c r="J19" s="279">
        <v>2</v>
      </c>
      <c r="K19" s="158" t="s">
        <v>704</v>
      </c>
      <c r="L19" s="279" t="s">
        <v>13</v>
      </c>
      <c r="M19" s="72"/>
      <c r="N19" s="72"/>
    </row>
    <row r="20" spans="1:14">
      <c r="A20" s="114">
        <v>44910</v>
      </c>
      <c r="B20" s="181" t="s">
        <v>768</v>
      </c>
      <c r="C20" s="25">
        <v>62735</v>
      </c>
      <c r="D20" s="31" t="s">
        <v>730</v>
      </c>
      <c r="E20" s="54" t="s">
        <v>9</v>
      </c>
      <c r="F20" s="304">
        <v>44918</v>
      </c>
      <c r="G20" s="185" t="s">
        <v>68</v>
      </c>
      <c r="H20" s="56">
        <v>989</v>
      </c>
      <c r="I20" s="673" t="s">
        <v>771</v>
      </c>
      <c r="J20" s="30">
        <v>2</v>
      </c>
      <c r="K20" s="31" t="s">
        <v>728</v>
      </c>
      <c r="L20" s="30" t="s">
        <v>20</v>
      </c>
      <c r="M20" s="72"/>
      <c r="N20" s="72"/>
    </row>
    <row r="21" spans="1:14">
      <c r="A21" s="81">
        <v>44910</v>
      </c>
      <c r="B21" s="146" t="s">
        <v>768</v>
      </c>
      <c r="C21" s="85">
        <v>67242</v>
      </c>
      <c r="D21" s="68" t="s">
        <v>769</v>
      </c>
      <c r="E21" s="186" t="s">
        <v>9</v>
      </c>
      <c r="F21" s="306">
        <v>44918</v>
      </c>
      <c r="G21" s="187" t="s">
        <v>68</v>
      </c>
      <c r="H21" s="53">
        <v>989</v>
      </c>
      <c r="I21" s="674" t="s">
        <v>771</v>
      </c>
      <c r="J21" s="28">
        <v>2</v>
      </c>
      <c r="K21" s="29" t="s">
        <v>728</v>
      </c>
      <c r="L21" s="28" t="s">
        <v>20</v>
      </c>
      <c r="M21" s="72"/>
      <c r="N21" s="72"/>
    </row>
    <row r="22" spans="1:14">
      <c r="A22" s="84">
        <v>44910</v>
      </c>
      <c r="B22" s="279" t="s">
        <v>768</v>
      </c>
      <c r="C22" s="25">
        <v>50080824</v>
      </c>
      <c r="D22" s="54" t="s">
        <v>770</v>
      </c>
      <c r="E22" s="188" t="s">
        <v>9</v>
      </c>
      <c r="F22" s="376">
        <v>44918</v>
      </c>
      <c r="G22" s="277" t="s">
        <v>68</v>
      </c>
      <c r="H22" s="56">
        <v>989</v>
      </c>
      <c r="I22" s="673" t="s">
        <v>771</v>
      </c>
      <c r="J22" s="279">
        <v>2</v>
      </c>
      <c r="K22" s="158" t="s">
        <v>728</v>
      </c>
      <c r="L22" s="279" t="s">
        <v>20</v>
      </c>
      <c r="M22" s="72"/>
      <c r="N22" s="72"/>
    </row>
    <row r="23" spans="1:14">
      <c r="A23" s="81">
        <v>44910</v>
      </c>
      <c r="B23" s="146" t="s">
        <v>768</v>
      </c>
      <c r="C23" s="85">
        <v>50099781</v>
      </c>
      <c r="D23" s="273" t="s">
        <v>645</v>
      </c>
      <c r="E23" s="186" t="s">
        <v>9</v>
      </c>
      <c r="F23" s="306">
        <v>44918</v>
      </c>
      <c r="G23" s="187" t="s">
        <v>68</v>
      </c>
      <c r="H23" s="53">
        <v>989</v>
      </c>
      <c r="I23" s="674" t="s">
        <v>771</v>
      </c>
      <c r="J23" s="28">
        <v>2</v>
      </c>
      <c r="K23" s="29" t="s">
        <v>728</v>
      </c>
      <c r="L23" s="28" t="s">
        <v>20</v>
      </c>
      <c r="M23" s="72"/>
      <c r="N23" s="72"/>
    </row>
    <row r="24" spans="1:14">
      <c r="A24" s="84">
        <v>44909</v>
      </c>
      <c r="B24" s="279" t="s">
        <v>772</v>
      </c>
      <c r="C24" s="30">
        <v>111302949</v>
      </c>
      <c r="D24" s="54" t="s">
        <v>773</v>
      </c>
      <c r="E24" s="24" t="s">
        <v>10</v>
      </c>
      <c r="F24" s="376">
        <v>44917</v>
      </c>
      <c r="G24" s="277" t="s">
        <v>774</v>
      </c>
      <c r="H24" s="278">
        <v>865</v>
      </c>
      <c r="I24" s="279" t="s">
        <v>775</v>
      </c>
      <c r="J24" s="279">
        <v>3</v>
      </c>
      <c r="K24" s="158" t="s">
        <v>704</v>
      </c>
      <c r="L24" s="279" t="s">
        <v>13</v>
      </c>
      <c r="M24" s="72"/>
      <c r="N24" s="72"/>
    </row>
    <row r="25" spans="1:14">
      <c r="A25" s="81">
        <v>44911</v>
      </c>
      <c r="B25" s="146" t="s">
        <v>776</v>
      </c>
      <c r="C25" s="28">
        <v>9697</v>
      </c>
      <c r="D25" s="95" t="s">
        <v>632</v>
      </c>
      <c r="E25" s="27" t="s">
        <v>37</v>
      </c>
      <c r="F25" s="302">
        <v>44918</v>
      </c>
      <c r="G25" s="272" t="s">
        <v>777</v>
      </c>
      <c r="H25" s="147">
        <v>12327.25</v>
      </c>
      <c r="I25" s="146" t="s">
        <v>778</v>
      </c>
      <c r="J25" s="146">
        <v>5</v>
      </c>
      <c r="K25" s="95" t="s">
        <v>779</v>
      </c>
      <c r="L25" s="146"/>
      <c r="M25" s="72"/>
      <c r="N25" s="72"/>
    </row>
    <row r="26" spans="1:14">
      <c r="A26" s="84">
        <v>44914</v>
      </c>
      <c r="B26" s="279" t="s">
        <v>780</v>
      </c>
      <c r="C26" s="121">
        <v>10080344</v>
      </c>
      <c r="D26" s="54" t="s">
        <v>781</v>
      </c>
      <c r="E26" s="182" t="s">
        <v>9</v>
      </c>
      <c r="F26" s="376">
        <v>44921</v>
      </c>
      <c r="G26" s="277" t="s">
        <v>783</v>
      </c>
      <c r="H26" s="278">
        <v>1008.6</v>
      </c>
      <c r="I26" s="677" t="s">
        <v>775</v>
      </c>
      <c r="J26" s="279">
        <v>3</v>
      </c>
      <c r="K26" s="441" t="s">
        <v>128</v>
      </c>
      <c r="L26" s="279" t="s">
        <v>13</v>
      </c>
      <c r="M26" s="72"/>
      <c r="N26" s="72"/>
    </row>
    <row r="27" spans="1:14">
      <c r="A27" s="81">
        <v>44914</v>
      </c>
      <c r="B27" s="146" t="s">
        <v>780</v>
      </c>
      <c r="C27" s="28">
        <v>10078055</v>
      </c>
      <c r="D27" s="95" t="s">
        <v>650</v>
      </c>
      <c r="E27" s="27" t="s">
        <v>9</v>
      </c>
      <c r="F27" s="302">
        <v>44921</v>
      </c>
      <c r="G27" s="272" t="s">
        <v>783</v>
      </c>
      <c r="H27" s="147">
        <v>865</v>
      </c>
      <c r="I27" s="146" t="s">
        <v>775</v>
      </c>
      <c r="J27" s="146">
        <v>3</v>
      </c>
      <c r="K27" s="23" t="s">
        <v>128</v>
      </c>
      <c r="L27" s="146" t="s">
        <v>13</v>
      </c>
      <c r="M27" s="72"/>
      <c r="N27" s="72"/>
    </row>
    <row r="28" spans="1:14">
      <c r="A28" s="84">
        <v>44914</v>
      </c>
      <c r="B28" s="279" t="s">
        <v>780</v>
      </c>
      <c r="C28" s="25">
        <v>500103189</v>
      </c>
      <c r="D28" s="54" t="s">
        <v>653</v>
      </c>
      <c r="E28" s="188" t="s">
        <v>9</v>
      </c>
      <c r="F28" s="376">
        <v>45149</v>
      </c>
      <c r="G28" s="277" t="s">
        <v>782</v>
      </c>
      <c r="H28" s="278">
        <v>865</v>
      </c>
      <c r="I28" s="793" t="s">
        <v>775</v>
      </c>
      <c r="J28" s="279">
        <v>3</v>
      </c>
      <c r="K28" s="158" t="s">
        <v>128</v>
      </c>
      <c r="L28" s="279" t="s">
        <v>13</v>
      </c>
      <c r="M28" s="72"/>
      <c r="N28" s="72"/>
    </row>
    <row r="29" spans="1:14">
      <c r="A29" s="81">
        <v>44914</v>
      </c>
      <c r="B29" s="146" t="s">
        <v>784</v>
      </c>
      <c r="C29" s="28">
        <v>10059970</v>
      </c>
      <c r="D29" s="95" t="s">
        <v>656</v>
      </c>
      <c r="E29" s="27" t="s">
        <v>9</v>
      </c>
      <c r="F29" s="87">
        <v>44931</v>
      </c>
      <c r="G29" s="272" t="s">
        <v>785</v>
      </c>
      <c r="H29" s="147">
        <v>492</v>
      </c>
      <c r="I29" s="146" t="s">
        <v>786</v>
      </c>
      <c r="J29" s="146">
        <v>2</v>
      </c>
      <c r="K29" s="29" t="s">
        <v>728</v>
      </c>
      <c r="L29" s="146" t="s">
        <v>13</v>
      </c>
      <c r="M29" s="72"/>
      <c r="N29" s="72"/>
    </row>
    <row r="30" spans="1:14">
      <c r="A30" s="84">
        <v>44914</v>
      </c>
      <c r="B30" s="279" t="s">
        <v>784</v>
      </c>
      <c r="C30" s="30">
        <v>50064582</v>
      </c>
      <c r="D30" s="31" t="s">
        <v>462</v>
      </c>
      <c r="E30" s="24" t="s">
        <v>9</v>
      </c>
      <c r="F30" s="74">
        <v>44931</v>
      </c>
      <c r="G30" s="277" t="s">
        <v>785</v>
      </c>
      <c r="H30" s="280">
        <v>492</v>
      </c>
      <c r="I30" s="279" t="s">
        <v>786</v>
      </c>
      <c r="J30" s="279">
        <v>2</v>
      </c>
      <c r="K30" s="158" t="s">
        <v>728</v>
      </c>
      <c r="L30" s="279" t="s">
        <v>13</v>
      </c>
      <c r="M30" s="72"/>
      <c r="N30" s="72"/>
    </row>
    <row r="31" spans="1:14">
      <c r="A31" s="81">
        <v>44914</v>
      </c>
      <c r="B31" s="146" t="s">
        <v>784</v>
      </c>
      <c r="C31" s="85">
        <v>50081834</v>
      </c>
      <c r="D31" s="95" t="s">
        <v>787</v>
      </c>
      <c r="E31" s="186" t="s">
        <v>9</v>
      </c>
      <c r="F31" s="87">
        <v>44931</v>
      </c>
      <c r="G31" s="272" t="s">
        <v>785</v>
      </c>
      <c r="H31" s="147">
        <v>492</v>
      </c>
      <c r="I31" s="146" t="s">
        <v>786</v>
      </c>
      <c r="J31" s="146">
        <v>2</v>
      </c>
      <c r="K31" s="29" t="s">
        <v>728</v>
      </c>
      <c r="L31" s="146" t="s">
        <v>13</v>
      </c>
      <c r="M31" s="72"/>
      <c r="N31" s="72"/>
    </row>
    <row r="32" spans="1:14">
      <c r="A32" s="84">
        <v>44914</v>
      </c>
      <c r="B32" s="279" t="s">
        <v>784</v>
      </c>
      <c r="C32" s="30">
        <v>50094104</v>
      </c>
      <c r="D32" s="31" t="s">
        <v>731</v>
      </c>
      <c r="E32" s="24" t="s">
        <v>9</v>
      </c>
      <c r="F32" s="535">
        <v>44931</v>
      </c>
      <c r="G32" s="342" t="s">
        <v>785</v>
      </c>
      <c r="H32" s="278">
        <v>492</v>
      </c>
      <c r="I32" s="279" t="s">
        <v>786</v>
      </c>
      <c r="J32" s="279">
        <v>2</v>
      </c>
      <c r="K32" s="158" t="s">
        <v>728</v>
      </c>
      <c r="L32" s="279" t="s">
        <v>13</v>
      </c>
      <c r="M32" s="72"/>
      <c r="N32" s="72"/>
    </row>
    <row r="33" spans="1:14">
      <c r="A33" s="81">
        <v>44914</v>
      </c>
      <c r="B33" s="146" t="s">
        <v>788</v>
      </c>
      <c r="C33" s="67">
        <v>31852</v>
      </c>
      <c r="D33" s="23" t="s">
        <v>54</v>
      </c>
      <c r="E33" s="183" t="s">
        <v>9</v>
      </c>
      <c r="F33" s="87">
        <v>44921</v>
      </c>
      <c r="G33" s="272" t="s">
        <v>789</v>
      </c>
      <c r="H33" s="147">
        <v>1743</v>
      </c>
      <c r="I33" s="146" t="s">
        <v>790</v>
      </c>
      <c r="J33" s="146">
        <v>5</v>
      </c>
      <c r="K33" s="95" t="s">
        <v>791</v>
      </c>
      <c r="L33" s="146" t="s">
        <v>13</v>
      </c>
      <c r="M33" s="72"/>
      <c r="N33" s="72"/>
    </row>
    <row r="34" spans="1:14">
      <c r="A34" s="84">
        <v>44914</v>
      </c>
      <c r="B34" s="279" t="s">
        <v>792</v>
      </c>
      <c r="C34" s="25">
        <v>22415</v>
      </c>
      <c r="D34" s="31" t="s">
        <v>793</v>
      </c>
      <c r="E34" s="54" t="s">
        <v>10</v>
      </c>
      <c r="F34" s="74">
        <v>44921</v>
      </c>
      <c r="G34" s="277" t="s">
        <v>765</v>
      </c>
      <c r="H34" s="278">
        <v>113</v>
      </c>
      <c r="I34" s="279" t="s">
        <v>794</v>
      </c>
      <c r="J34" s="279">
        <v>1</v>
      </c>
      <c r="K34" s="441" t="s">
        <v>795</v>
      </c>
      <c r="L34" s="279" t="s">
        <v>20</v>
      </c>
      <c r="M34" s="72"/>
      <c r="N34" s="72"/>
    </row>
    <row r="35" spans="1:14">
      <c r="A35" s="81">
        <v>44917</v>
      </c>
      <c r="B35" s="146" t="s">
        <v>796</v>
      </c>
      <c r="C35" s="118">
        <v>50027344</v>
      </c>
      <c r="D35" s="95" t="s">
        <v>19</v>
      </c>
      <c r="E35" s="23" t="s">
        <v>9</v>
      </c>
      <c r="F35" s="87">
        <v>44931</v>
      </c>
      <c r="G35" s="272" t="s">
        <v>797</v>
      </c>
      <c r="H35" s="147">
        <v>925.8</v>
      </c>
      <c r="I35" s="146" t="s">
        <v>798</v>
      </c>
      <c r="J35" s="146">
        <v>3</v>
      </c>
      <c r="K35" s="273" t="s">
        <v>799</v>
      </c>
      <c r="L35" s="146" t="s">
        <v>13</v>
      </c>
      <c r="M35" s="72"/>
      <c r="N35" s="72"/>
    </row>
    <row r="36" spans="1:14">
      <c r="A36" s="84">
        <v>44917</v>
      </c>
      <c r="B36" s="279" t="s">
        <v>796</v>
      </c>
      <c r="C36" s="30">
        <v>50015852</v>
      </c>
      <c r="D36" s="31" t="s">
        <v>91</v>
      </c>
      <c r="E36" s="24" t="s">
        <v>9</v>
      </c>
      <c r="F36" s="74">
        <v>44931</v>
      </c>
      <c r="G36" s="277" t="s">
        <v>797</v>
      </c>
      <c r="H36" s="278">
        <v>925.8</v>
      </c>
      <c r="I36" s="279" t="s">
        <v>798</v>
      </c>
      <c r="J36" s="279">
        <v>3</v>
      </c>
      <c r="K36" s="441" t="s">
        <v>799</v>
      </c>
      <c r="L36" s="279" t="s">
        <v>13</v>
      </c>
      <c r="M36" s="72"/>
      <c r="N36" s="72"/>
    </row>
    <row r="37" spans="1:14">
      <c r="A37" s="81">
        <v>44922</v>
      </c>
      <c r="B37" s="146" t="s">
        <v>800</v>
      </c>
      <c r="C37" s="28">
        <v>50093147</v>
      </c>
      <c r="D37" s="29" t="s">
        <v>14</v>
      </c>
      <c r="E37" s="27" t="s">
        <v>9</v>
      </c>
      <c r="F37" s="87">
        <v>44931</v>
      </c>
      <c r="G37" s="272" t="s">
        <v>88</v>
      </c>
      <c r="H37" s="147">
        <v>517.20000000000005</v>
      </c>
      <c r="I37" s="146" t="s">
        <v>801</v>
      </c>
      <c r="J37" s="146">
        <v>2</v>
      </c>
      <c r="K37" s="273" t="s">
        <v>23</v>
      </c>
      <c r="L37" s="146" t="s">
        <v>13</v>
      </c>
      <c r="M37" s="72"/>
      <c r="N37" s="72"/>
    </row>
    <row r="38" spans="1:14">
      <c r="A38" s="84">
        <v>44922</v>
      </c>
      <c r="B38" s="279" t="s">
        <v>802</v>
      </c>
      <c r="C38" s="30">
        <v>50093147</v>
      </c>
      <c r="D38" s="31" t="s">
        <v>14</v>
      </c>
      <c r="E38" s="24" t="s">
        <v>9</v>
      </c>
      <c r="F38" s="74">
        <v>44931</v>
      </c>
      <c r="G38" s="277" t="s">
        <v>803</v>
      </c>
      <c r="H38" s="278">
        <v>517.20000000000005</v>
      </c>
      <c r="I38" s="279" t="s">
        <v>804</v>
      </c>
      <c r="J38" s="279">
        <v>2</v>
      </c>
      <c r="K38" s="441" t="s">
        <v>805</v>
      </c>
      <c r="L38" s="279" t="s">
        <v>13</v>
      </c>
      <c r="M38" s="72"/>
      <c r="N38" s="72"/>
    </row>
    <row r="39" spans="1:14">
      <c r="A39" s="81">
        <v>44922</v>
      </c>
      <c r="B39" s="146" t="s">
        <v>806</v>
      </c>
      <c r="C39" s="85">
        <v>50093147</v>
      </c>
      <c r="D39" s="95" t="s">
        <v>14</v>
      </c>
      <c r="E39" s="186" t="s">
        <v>9</v>
      </c>
      <c r="F39" s="87">
        <v>44931</v>
      </c>
      <c r="G39" s="272" t="s">
        <v>807</v>
      </c>
      <c r="H39" s="147">
        <v>517.20000000000005</v>
      </c>
      <c r="I39" s="146" t="s">
        <v>808</v>
      </c>
      <c r="J39" s="146">
        <v>2</v>
      </c>
      <c r="K39" s="273" t="s">
        <v>809</v>
      </c>
      <c r="L39" s="146" t="s">
        <v>13</v>
      </c>
      <c r="M39" s="72"/>
      <c r="N39" s="72"/>
    </row>
    <row r="40" spans="1:14">
      <c r="A40" s="84">
        <v>44922</v>
      </c>
      <c r="B40" s="279" t="s">
        <v>810</v>
      </c>
      <c r="C40" s="30">
        <v>50074259</v>
      </c>
      <c r="D40" s="31" t="s">
        <v>50</v>
      </c>
      <c r="E40" s="24" t="s">
        <v>9</v>
      </c>
      <c r="F40" s="74">
        <v>44931</v>
      </c>
      <c r="G40" s="277" t="s">
        <v>811</v>
      </c>
      <c r="H40" s="278">
        <v>517.20000000000005</v>
      </c>
      <c r="I40" s="279" t="s">
        <v>808</v>
      </c>
      <c r="J40" s="279">
        <v>2</v>
      </c>
      <c r="K40" s="274" t="s">
        <v>23</v>
      </c>
      <c r="L40" s="279" t="s">
        <v>13</v>
      </c>
      <c r="M40" s="72"/>
      <c r="N40" s="72"/>
    </row>
    <row r="41" spans="1:14">
      <c r="A41" s="81">
        <v>44922</v>
      </c>
      <c r="B41" s="146" t="s">
        <v>812</v>
      </c>
      <c r="C41" s="28">
        <v>50074259</v>
      </c>
      <c r="D41" s="29" t="s">
        <v>50</v>
      </c>
      <c r="E41" s="186" t="s">
        <v>9</v>
      </c>
      <c r="F41" s="87">
        <v>44931</v>
      </c>
      <c r="G41" s="272" t="s">
        <v>813</v>
      </c>
      <c r="H41" s="147">
        <v>517.20000000000005</v>
      </c>
      <c r="I41" s="146" t="s">
        <v>804</v>
      </c>
      <c r="J41" s="146">
        <v>2</v>
      </c>
      <c r="K41" s="95" t="s">
        <v>814</v>
      </c>
      <c r="L41" s="146" t="s">
        <v>13</v>
      </c>
      <c r="M41" s="72"/>
      <c r="N41" s="72"/>
    </row>
    <row r="42" spans="1:14">
      <c r="A42" s="84">
        <v>44922</v>
      </c>
      <c r="B42" s="279" t="s">
        <v>815</v>
      </c>
      <c r="C42" s="121">
        <v>50074259</v>
      </c>
      <c r="D42" s="31" t="s">
        <v>50</v>
      </c>
      <c r="E42" s="24" t="s">
        <v>9</v>
      </c>
      <c r="F42" s="74">
        <v>44931</v>
      </c>
      <c r="G42" s="342" t="s">
        <v>816</v>
      </c>
      <c r="H42" s="152">
        <v>517.20000000000005</v>
      </c>
      <c r="I42" s="151" t="s">
        <v>801</v>
      </c>
      <c r="J42" s="151">
        <v>2</v>
      </c>
      <c r="K42" s="101" t="s">
        <v>814</v>
      </c>
      <c r="L42" s="151" t="s">
        <v>13</v>
      </c>
      <c r="M42" s="72"/>
      <c r="N42" s="72"/>
    </row>
    <row r="43" spans="1:14">
      <c r="A43" s="81">
        <v>44922</v>
      </c>
      <c r="B43" s="146" t="s">
        <v>817</v>
      </c>
      <c r="C43" s="85">
        <v>10050692</v>
      </c>
      <c r="D43" s="606" t="s">
        <v>87</v>
      </c>
      <c r="E43" s="186" t="s">
        <v>9</v>
      </c>
      <c r="F43" s="87">
        <v>44931</v>
      </c>
      <c r="G43" s="353" t="s">
        <v>818</v>
      </c>
      <c r="H43" s="147">
        <v>517.20000000000005</v>
      </c>
      <c r="I43" s="146" t="s">
        <v>804</v>
      </c>
      <c r="J43" s="146">
        <v>2</v>
      </c>
      <c r="K43" s="95" t="s">
        <v>23</v>
      </c>
      <c r="L43" s="146" t="s">
        <v>13</v>
      </c>
      <c r="M43" s="72"/>
      <c r="N43" s="72"/>
    </row>
    <row r="44" spans="1:14">
      <c r="A44" s="114">
        <v>44922</v>
      </c>
      <c r="B44" s="151" t="s">
        <v>819</v>
      </c>
      <c r="C44" s="30">
        <v>10050692</v>
      </c>
      <c r="D44" s="24" t="s">
        <v>87</v>
      </c>
      <c r="E44" s="182" t="s">
        <v>9</v>
      </c>
      <c r="F44" s="535">
        <v>44931</v>
      </c>
      <c r="G44" s="339" t="s">
        <v>820</v>
      </c>
      <c r="H44" s="152">
        <v>517.20000000000005</v>
      </c>
      <c r="I44" s="151" t="s">
        <v>801</v>
      </c>
      <c r="J44" s="151">
        <v>2</v>
      </c>
      <c r="K44" s="101" t="s">
        <v>23</v>
      </c>
      <c r="L44" s="151" t="s">
        <v>13</v>
      </c>
    </row>
    <row r="45" spans="1:14">
      <c r="A45" s="81">
        <v>44922</v>
      </c>
      <c r="B45" s="146" t="s">
        <v>821</v>
      </c>
      <c r="C45" s="85">
        <v>10050692</v>
      </c>
      <c r="D45" s="606" t="s">
        <v>87</v>
      </c>
      <c r="E45" s="186" t="s">
        <v>9</v>
      </c>
      <c r="F45" s="87">
        <v>44931</v>
      </c>
      <c r="G45" s="353" t="s">
        <v>822</v>
      </c>
      <c r="H45" s="276">
        <v>517.20000000000005</v>
      </c>
      <c r="I45" s="146" t="s">
        <v>808</v>
      </c>
      <c r="J45" s="146">
        <v>2</v>
      </c>
      <c r="K45" s="95" t="s">
        <v>23</v>
      </c>
      <c r="L45" s="146" t="s">
        <v>13</v>
      </c>
    </row>
    <row r="46" spans="1:14">
      <c r="A46" s="84">
        <v>44924</v>
      </c>
      <c r="B46" s="279" t="s">
        <v>823</v>
      </c>
      <c r="C46" s="30">
        <v>50077888</v>
      </c>
      <c r="D46" s="24" t="s">
        <v>70</v>
      </c>
      <c r="E46" s="182" t="s">
        <v>9</v>
      </c>
      <c r="F46" s="74">
        <v>44937</v>
      </c>
      <c r="G46" s="339" t="s">
        <v>261</v>
      </c>
      <c r="H46" s="665">
        <v>446</v>
      </c>
      <c r="I46" s="151" t="s">
        <v>824</v>
      </c>
      <c r="J46" s="151">
        <v>2</v>
      </c>
      <c r="K46" s="101" t="s">
        <v>23</v>
      </c>
      <c r="L46" s="151" t="s">
        <v>13</v>
      </c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6" xr:uid="{00000000-0009-0000-0000-00000A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68"/>
  <sheetViews>
    <sheetView workbookViewId="0">
      <selection activeCell="D4" sqref="D4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14">
      <c r="A2" s="216">
        <v>44914</v>
      </c>
      <c r="B2" s="463" t="s">
        <v>792</v>
      </c>
      <c r="C2" s="45">
        <v>22415</v>
      </c>
      <c r="D2" s="34" t="s">
        <v>793</v>
      </c>
      <c r="E2" s="38" t="s">
        <v>10</v>
      </c>
      <c r="F2" s="626">
        <v>44921</v>
      </c>
      <c r="G2" s="461" t="s">
        <v>765</v>
      </c>
      <c r="H2" s="506">
        <v>113</v>
      </c>
      <c r="I2" s="463" t="s">
        <v>794</v>
      </c>
      <c r="J2" s="463">
        <v>1</v>
      </c>
      <c r="K2" s="321" t="s">
        <v>795</v>
      </c>
      <c r="L2" s="475" t="s">
        <v>20</v>
      </c>
      <c r="M2" s="72"/>
      <c r="N2" s="72"/>
    </row>
    <row r="3" spans="1:14" s="130" customFormat="1">
      <c r="A3" s="711">
        <v>44890</v>
      </c>
      <c r="B3" s="680" t="s">
        <v>676</v>
      </c>
      <c r="C3" s="681">
        <v>50031852</v>
      </c>
      <c r="D3" s="682" t="s">
        <v>54</v>
      </c>
      <c r="E3" s="683" t="s">
        <v>9</v>
      </c>
      <c r="F3" s="684">
        <v>44909</v>
      </c>
      <c r="G3" s="685" t="s">
        <v>24</v>
      </c>
      <c r="H3" s="686">
        <v>1743</v>
      </c>
      <c r="I3" s="682" t="s">
        <v>674</v>
      </c>
      <c r="J3" s="680">
        <v>5</v>
      </c>
      <c r="K3" s="682" t="s">
        <v>675</v>
      </c>
      <c r="L3" s="712" t="s">
        <v>13</v>
      </c>
      <c r="M3" s="100"/>
      <c r="N3" s="100"/>
    </row>
    <row r="4" spans="1:14" s="2" customFormat="1">
      <c r="A4" s="216">
        <v>44914</v>
      </c>
      <c r="B4" s="463" t="s">
        <v>788</v>
      </c>
      <c r="C4" s="45">
        <v>31852</v>
      </c>
      <c r="D4" s="38" t="s">
        <v>54</v>
      </c>
      <c r="E4" s="259" t="s">
        <v>9</v>
      </c>
      <c r="F4" s="626">
        <v>44921</v>
      </c>
      <c r="G4" s="461" t="s">
        <v>789</v>
      </c>
      <c r="H4" s="506">
        <v>1743</v>
      </c>
      <c r="I4" s="463" t="s">
        <v>790</v>
      </c>
      <c r="J4" s="463">
        <v>5</v>
      </c>
      <c r="K4" s="318" t="s">
        <v>791</v>
      </c>
      <c r="L4" s="475" t="s">
        <v>13</v>
      </c>
      <c r="M4" s="72"/>
      <c r="N4" s="72"/>
    </row>
    <row r="5" spans="1:14">
      <c r="A5" s="711">
        <v>44881</v>
      </c>
      <c r="B5" s="680" t="s">
        <v>661</v>
      </c>
      <c r="C5" s="681">
        <v>20494</v>
      </c>
      <c r="D5" s="687" t="s">
        <v>667</v>
      </c>
      <c r="E5" s="683" t="s">
        <v>37</v>
      </c>
      <c r="F5" s="688">
        <v>44901</v>
      </c>
      <c r="G5" s="685" t="s">
        <v>213</v>
      </c>
      <c r="H5" s="686">
        <v>21675.33</v>
      </c>
      <c r="I5" s="682" t="s">
        <v>666</v>
      </c>
      <c r="J5" s="680">
        <v>9</v>
      </c>
      <c r="K5" s="682" t="s">
        <v>664</v>
      </c>
      <c r="L5" s="712" t="s">
        <v>20</v>
      </c>
      <c r="M5" s="72"/>
      <c r="N5" s="72"/>
    </row>
    <row r="6" spans="1:14">
      <c r="A6" s="252">
        <v>44896</v>
      </c>
      <c r="B6" s="33" t="s">
        <v>726</v>
      </c>
      <c r="C6" s="263">
        <v>50069918</v>
      </c>
      <c r="D6" s="34" t="s">
        <v>108</v>
      </c>
      <c r="E6" s="32" t="s">
        <v>9</v>
      </c>
      <c r="F6" s="508">
        <v>44910</v>
      </c>
      <c r="G6" s="257" t="s">
        <v>68</v>
      </c>
      <c r="H6" s="36">
        <v>1608</v>
      </c>
      <c r="I6" s="689" t="s">
        <v>727</v>
      </c>
      <c r="J6" s="33">
        <v>4</v>
      </c>
      <c r="K6" s="34" t="s">
        <v>728</v>
      </c>
      <c r="L6" s="218" t="s">
        <v>13</v>
      </c>
      <c r="M6" s="72"/>
      <c r="N6" s="72"/>
    </row>
    <row r="7" spans="1:14">
      <c r="A7" s="711">
        <v>44896</v>
      </c>
      <c r="B7" s="690" t="s">
        <v>729</v>
      </c>
      <c r="C7" s="691">
        <v>50064582</v>
      </c>
      <c r="D7" s="682" t="s">
        <v>462</v>
      </c>
      <c r="E7" s="692" t="s">
        <v>9</v>
      </c>
      <c r="F7" s="693">
        <v>44915</v>
      </c>
      <c r="G7" s="694" t="s">
        <v>732</v>
      </c>
      <c r="H7" s="695">
        <v>1634</v>
      </c>
      <c r="I7" s="696" t="s">
        <v>733</v>
      </c>
      <c r="J7" s="681">
        <v>5</v>
      </c>
      <c r="K7" s="683" t="s">
        <v>728</v>
      </c>
      <c r="L7" s="713" t="s">
        <v>13</v>
      </c>
      <c r="M7" s="72"/>
      <c r="N7" s="72"/>
    </row>
    <row r="8" spans="1:14">
      <c r="A8" s="216">
        <v>44896</v>
      </c>
      <c r="B8" s="33" t="s">
        <v>726</v>
      </c>
      <c r="C8" s="263">
        <v>50066229</v>
      </c>
      <c r="D8" s="34" t="s">
        <v>75</v>
      </c>
      <c r="E8" s="32" t="s">
        <v>9</v>
      </c>
      <c r="F8" s="464">
        <v>44910</v>
      </c>
      <c r="G8" s="257" t="s">
        <v>68</v>
      </c>
      <c r="H8" s="36">
        <v>1608</v>
      </c>
      <c r="I8" s="689" t="s">
        <v>727</v>
      </c>
      <c r="J8" s="33">
        <v>4</v>
      </c>
      <c r="K8" s="34" t="s">
        <v>728</v>
      </c>
      <c r="L8" s="218" t="s">
        <v>13</v>
      </c>
      <c r="M8" s="72"/>
      <c r="N8" s="72"/>
    </row>
    <row r="9" spans="1:14">
      <c r="A9" s="714">
        <v>44866</v>
      </c>
      <c r="B9" s="697" t="s">
        <v>749</v>
      </c>
      <c r="C9" s="697">
        <v>32027</v>
      </c>
      <c r="D9" s="698" t="s">
        <v>750</v>
      </c>
      <c r="E9" s="699" t="s">
        <v>10</v>
      </c>
      <c r="F9" s="700">
        <v>44901</v>
      </c>
      <c r="G9" s="698" t="s">
        <v>751</v>
      </c>
      <c r="H9" s="701">
        <v>1102</v>
      </c>
      <c r="I9" s="702" t="s">
        <v>752</v>
      </c>
      <c r="J9" s="697">
        <v>3</v>
      </c>
      <c r="K9" s="699" t="s">
        <v>753</v>
      </c>
      <c r="L9" s="715" t="s">
        <v>13</v>
      </c>
      <c r="M9" s="72"/>
      <c r="N9" s="72"/>
    </row>
    <row r="10" spans="1:14">
      <c r="A10" s="216">
        <v>44896</v>
      </c>
      <c r="B10" s="33" t="s">
        <v>737</v>
      </c>
      <c r="C10" s="33">
        <v>9697</v>
      </c>
      <c r="D10" s="34" t="s">
        <v>632</v>
      </c>
      <c r="E10" s="32" t="s">
        <v>37</v>
      </c>
      <c r="F10" s="508">
        <v>44914</v>
      </c>
      <c r="G10" s="257" t="s">
        <v>738</v>
      </c>
      <c r="H10" s="36">
        <v>14832</v>
      </c>
      <c r="I10" s="703" t="s">
        <v>739</v>
      </c>
      <c r="J10" s="33">
        <v>6</v>
      </c>
      <c r="K10" s="318" t="s">
        <v>740</v>
      </c>
      <c r="L10" s="512" t="s">
        <v>20</v>
      </c>
      <c r="M10" s="72"/>
      <c r="N10" s="72"/>
    </row>
    <row r="11" spans="1:14">
      <c r="A11" s="711">
        <v>44911</v>
      </c>
      <c r="B11" s="680" t="s">
        <v>776</v>
      </c>
      <c r="C11" s="681">
        <v>9697</v>
      </c>
      <c r="D11" s="682" t="s">
        <v>632</v>
      </c>
      <c r="E11" s="683" t="s">
        <v>37</v>
      </c>
      <c r="F11" s="688">
        <v>44918</v>
      </c>
      <c r="G11" s="685" t="s">
        <v>777</v>
      </c>
      <c r="H11" s="686">
        <v>12327.25</v>
      </c>
      <c r="I11" s="680" t="s">
        <v>778</v>
      </c>
      <c r="J11" s="680">
        <v>5</v>
      </c>
      <c r="K11" s="682" t="s">
        <v>779</v>
      </c>
      <c r="L11" s="712" t="s">
        <v>20</v>
      </c>
      <c r="M11" s="72"/>
      <c r="N11" s="72"/>
    </row>
    <row r="12" spans="1:14">
      <c r="A12" s="216">
        <v>44901</v>
      </c>
      <c r="B12" s="263" t="s">
        <v>741</v>
      </c>
      <c r="C12" s="45">
        <v>14587</v>
      </c>
      <c r="D12" s="34" t="s">
        <v>514</v>
      </c>
      <c r="E12" s="38" t="s">
        <v>10</v>
      </c>
      <c r="F12" s="508">
        <v>44914</v>
      </c>
      <c r="G12" s="625" t="s">
        <v>742</v>
      </c>
      <c r="H12" s="36">
        <v>446</v>
      </c>
      <c r="I12" s="703" t="s">
        <v>743</v>
      </c>
      <c r="J12" s="33">
        <v>2</v>
      </c>
      <c r="K12" s="46" t="s">
        <v>744</v>
      </c>
      <c r="L12" s="512" t="s">
        <v>13</v>
      </c>
      <c r="M12" s="72"/>
      <c r="N12" s="72"/>
    </row>
    <row r="13" spans="1:14">
      <c r="A13" s="219">
        <v>44895</v>
      </c>
      <c r="B13" s="239" t="s">
        <v>720</v>
      </c>
      <c r="C13" s="264">
        <v>25377</v>
      </c>
      <c r="D13" s="456" t="s">
        <v>448</v>
      </c>
      <c r="E13" s="261" t="s">
        <v>39</v>
      </c>
      <c r="F13" s="242">
        <v>44909</v>
      </c>
      <c r="G13" s="469" t="s">
        <v>721</v>
      </c>
      <c r="H13" s="459">
        <v>983.38</v>
      </c>
      <c r="I13" s="326" t="s">
        <v>722</v>
      </c>
      <c r="J13" s="239">
        <v>2</v>
      </c>
      <c r="K13" s="326" t="s">
        <v>723</v>
      </c>
      <c r="L13" s="474" t="s">
        <v>13</v>
      </c>
      <c r="M13" s="72"/>
      <c r="N13" s="72"/>
    </row>
    <row r="14" spans="1:14">
      <c r="A14" s="716">
        <v>44866</v>
      </c>
      <c r="B14" s="231" t="s">
        <v>749</v>
      </c>
      <c r="C14" s="231">
        <v>33906</v>
      </c>
      <c r="D14" s="330" t="s">
        <v>754</v>
      </c>
      <c r="E14" s="266" t="s">
        <v>10</v>
      </c>
      <c r="F14" s="706">
        <v>44901</v>
      </c>
      <c r="G14" s="330" t="s">
        <v>751</v>
      </c>
      <c r="H14" s="707">
        <v>1102</v>
      </c>
      <c r="I14" s="248" t="s">
        <v>752</v>
      </c>
      <c r="J14" s="231">
        <v>3</v>
      </c>
      <c r="K14" s="266" t="s">
        <v>753</v>
      </c>
      <c r="L14" s="473" t="s">
        <v>13</v>
      </c>
      <c r="M14" s="72"/>
      <c r="N14" s="72"/>
    </row>
    <row r="15" spans="1:14">
      <c r="A15" s="265">
        <v>44890</v>
      </c>
      <c r="B15" s="462" t="s">
        <v>702</v>
      </c>
      <c r="C15" s="264">
        <v>50088764</v>
      </c>
      <c r="D15" s="456" t="s">
        <v>703</v>
      </c>
      <c r="E15" s="261" t="s">
        <v>9</v>
      </c>
      <c r="F15" s="704">
        <v>44911</v>
      </c>
      <c r="G15" s="579" t="s">
        <v>642</v>
      </c>
      <c r="H15" s="705">
        <v>517.20000000000005</v>
      </c>
      <c r="I15" s="456" t="s">
        <v>643</v>
      </c>
      <c r="J15" s="462">
        <v>2</v>
      </c>
      <c r="K15" s="456" t="s">
        <v>704</v>
      </c>
      <c r="L15" s="605" t="s">
        <v>13</v>
      </c>
      <c r="M15" s="72"/>
      <c r="N15" s="72"/>
    </row>
    <row r="16" spans="1:14">
      <c r="A16" s="230">
        <v>44890</v>
      </c>
      <c r="B16" s="241" t="s">
        <v>705</v>
      </c>
      <c r="C16" s="263">
        <v>50088764</v>
      </c>
      <c r="D16" s="318" t="s">
        <v>703</v>
      </c>
      <c r="E16" s="256" t="s">
        <v>9</v>
      </c>
      <c r="F16" s="581">
        <v>44911</v>
      </c>
      <c r="G16" s="470" t="s">
        <v>706</v>
      </c>
      <c r="H16" s="582">
        <v>925.8</v>
      </c>
      <c r="I16" s="325" t="s">
        <v>607</v>
      </c>
      <c r="J16" s="241">
        <v>3</v>
      </c>
      <c r="K16" s="325" t="s">
        <v>704</v>
      </c>
      <c r="L16" s="476" t="s">
        <v>13</v>
      </c>
      <c r="M16" s="72"/>
      <c r="N16" s="72"/>
    </row>
    <row r="17" spans="1:14">
      <c r="A17" s="219">
        <v>44890</v>
      </c>
      <c r="B17" s="239" t="s">
        <v>707</v>
      </c>
      <c r="C17" s="264">
        <v>50088764</v>
      </c>
      <c r="D17" s="456" t="s">
        <v>703</v>
      </c>
      <c r="E17" s="261" t="s">
        <v>9</v>
      </c>
      <c r="F17" s="242">
        <v>44911</v>
      </c>
      <c r="G17" s="469" t="s">
        <v>708</v>
      </c>
      <c r="H17" s="331">
        <v>517.20000000000005</v>
      </c>
      <c r="I17" s="326" t="s">
        <v>621</v>
      </c>
      <c r="J17" s="239">
        <v>2</v>
      </c>
      <c r="K17" s="326" t="s">
        <v>704</v>
      </c>
      <c r="L17" s="474" t="s">
        <v>13</v>
      </c>
      <c r="M17" s="72"/>
      <c r="N17" s="72"/>
    </row>
    <row r="18" spans="1:14">
      <c r="A18" s="230">
        <v>44890</v>
      </c>
      <c r="B18" s="241" t="s">
        <v>711</v>
      </c>
      <c r="C18" s="263">
        <v>50088764</v>
      </c>
      <c r="D18" s="318" t="s">
        <v>703</v>
      </c>
      <c r="E18" s="256" t="s">
        <v>9</v>
      </c>
      <c r="F18" s="581">
        <v>44911</v>
      </c>
      <c r="G18" s="470" t="s">
        <v>712</v>
      </c>
      <c r="H18" s="467">
        <v>517.20000000000005</v>
      </c>
      <c r="I18" s="325" t="s">
        <v>610</v>
      </c>
      <c r="J18" s="241">
        <v>2</v>
      </c>
      <c r="K18" s="325" t="s">
        <v>704</v>
      </c>
      <c r="L18" s="476" t="s">
        <v>13</v>
      </c>
      <c r="M18" s="72"/>
      <c r="N18" s="72"/>
    </row>
    <row r="19" spans="1:14">
      <c r="A19" s="219">
        <v>44908</v>
      </c>
      <c r="B19" s="239" t="s">
        <v>709</v>
      </c>
      <c r="C19" s="264">
        <v>50088764</v>
      </c>
      <c r="D19" s="456" t="s">
        <v>703</v>
      </c>
      <c r="E19" s="261" t="s">
        <v>9</v>
      </c>
      <c r="F19" s="242">
        <v>44917</v>
      </c>
      <c r="G19" s="469" t="s">
        <v>710</v>
      </c>
      <c r="H19" s="331">
        <v>517.20000000000005</v>
      </c>
      <c r="I19" s="239" t="s">
        <v>597</v>
      </c>
      <c r="J19" s="239">
        <v>2</v>
      </c>
      <c r="K19" s="326" t="s">
        <v>704</v>
      </c>
      <c r="L19" s="474" t="s">
        <v>13</v>
      </c>
      <c r="M19" s="72"/>
      <c r="N19" s="72"/>
    </row>
    <row r="20" spans="1:14">
      <c r="A20" s="216">
        <v>44914</v>
      </c>
      <c r="B20" s="463" t="s">
        <v>780</v>
      </c>
      <c r="C20" s="33">
        <v>10078055</v>
      </c>
      <c r="D20" s="318" t="s">
        <v>650</v>
      </c>
      <c r="E20" s="32" t="s">
        <v>9</v>
      </c>
      <c r="F20" s="464">
        <v>44921</v>
      </c>
      <c r="G20" s="461" t="s">
        <v>783</v>
      </c>
      <c r="H20" s="506">
        <v>865</v>
      </c>
      <c r="I20" s="463" t="s">
        <v>775</v>
      </c>
      <c r="J20" s="463">
        <v>3</v>
      </c>
      <c r="K20" s="38" t="s">
        <v>128</v>
      </c>
      <c r="L20" s="475" t="s">
        <v>13</v>
      </c>
      <c r="M20" s="72"/>
      <c r="N20" s="72"/>
    </row>
    <row r="21" spans="1:14">
      <c r="A21" s="265">
        <v>44881</v>
      </c>
      <c r="B21" s="462" t="s">
        <v>661</v>
      </c>
      <c r="C21" s="49">
        <v>15384</v>
      </c>
      <c r="D21" s="456" t="s">
        <v>668</v>
      </c>
      <c r="E21" s="39" t="s">
        <v>37</v>
      </c>
      <c r="F21" s="509">
        <v>44901</v>
      </c>
      <c r="G21" s="627" t="s">
        <v>213</v>
      </c>
      <c r="H21" s="705">
        <v>19266.96</v>
      </c>
      <c r="I21" s="456" t="s">
        <v>669</v>
      </c>
      <c r="J21" s="462">
        <v>8</v>
      </c>
      <c r="K21" s="456" t="s">
        <v>664</v>
      </c>
      <c r="L21" s="605" t="s">
        <v>20</v>
      </c>
      <c r="M21" s="72"/>
      <c r="N21" s="72"/>
    </row>
    <row r="22" spans="1:14">
      <c r="A22" s="216">
        <v>44914</v>
      </c>
      <c r="B22" s="463" t="s">
        <v>780</v>
      </c>
      <c r="C22" s="263">
        <v>10080344</v>
      </c>
      <c r="D22" s="38" t="s">
        <v>781</v>
      </c>
      <c r="E22" s="256" t="s">
        <v>9</v>
      </c>
      <c r="F22" s="464">
        <v>44921</v>
      </c>
      <c r="G22" s="461" t="s">
        <v>783</v>
      </c>
      <c r="H22" s="506">
        <v>1008.6</v>
      </c>
      <c r="I22" s="703" t="s">
        <v>775</v>
      </c>
      <c r="J22" s="463">
        <v>3</v>
      </c>
      <c r="K22" s="321" t="s">
        <v>128</v>
      </c>
      <c r="L22" s="475" t="s">
        <v>13</v>
      </c>
      <c r="M22" s="72"/>
      <c r="N22" s="72"/>
    </row>
    <row r="23" spans="1:14">
      <c r="A23" s="265">
        <v>44881</v>
      </c>
      <c r="B23" s="462" t="s">
        <v>661</v>
      </c>
      <c r="C23" s="264">
        <v>18065</v>
      </c>
      <c r="D23" s="510" t="s">
        <v>665</v>
      </c>
      <c r="E23" s="261" t="s">
        <v>37</v>
      </c>
      <c r="F23" s="509">
        <v>44901</v>
      </c>
      <c r="G23" s="262" t="s">
        <v>213</v>
      </c>
      <c r="H23" s="51">
        <v>21675.33</v>
      </c>
      <c r="I23" s="50" t="s">
        <v>666</v>
      </c>
      <c r="J23" s="49">
        <v>9</v>
      </c>
      <c r="K23" s="37" t="s">
        <v>664</v>
      </c>
      <c r="L23" s="221" t="s">
        <v>20</v>
      </c>
      <c r="M23" s="72"/>
      <c r="N23" s="72"/>
    </row>
    <row r="24" spans="1:14">
      <c r="A24" s="230">
        <v>44895</v>
      </c>
      <c r="B24" s="241" t="s">
        <v>716</v>
      </c>
      <c r="C24" s="33">
        <v>50084913</v>
      </c>
      <c r="D24" s="32" t="s">
        <v>495</v>
      </c>
      <c r="E24" s="256" t="s">
        <v>9</v>
      </c>
      <c r="F24" s="581">
        <v>44911</v>
      </c>
      <c r="G24" s="470" t="s">
        <v>203</v>
      </c>
      <c r="H24" s="467">
        <v>1079</v>
      </c>
      <c r="I24" s="325" t="s">
        <v>717</v>
      </c>
      <c r="J24" s="241">
        <v>3</v>
      </c>
      <c r="K24" s="325" t="s">
        <v>718</v>
      </c>
      <c r="L24" s="476" t="s">
        <v>13</v>
      </c>
      <c r="M24" s="72"/>
      <c r="N24" s="72"/>
    </row>
    <row r="25" spans="1:14">
      <c r="A25" s="216">
        <v>44888</v>
      </c>
      <c r="B25" s="463" t="s">
        <v>695</v>
      </c>
      <c r="C25" s="33">
        <v>20757</v>
      </c>
      <c r="D25" s="34" t="s">
        <v>699</v>
      </c>
      <c r="E25" s="32" t="s">
        <v>39</v>
      </c>
      <c r="F25" s="626">
        <v>44911</v>
      </c>
      <c r="G25" s="461" t="s">
        <v>696</v>
      </c>
      <c r="H25" s="506">
        <v>2600.0700000000002</v>
      </c>
      <c r="I25" s="318" t="s">
        <v>697</v>
      </c>
      <c r="J25" s="463">
        <v>3</v>
      </c>
      <c r="K25" s="318" t="s">
        <v>698</v>
      </c>
      <c r="L25" s="475" t="s">
        <v>20</v>
      </c>
      <c r="M25" s="72"/>
      <c r="N25" s="72"/>
    </row>
    <row r="26" spans="1:14">
      <c r="A26" s="219">
        <v>44895</v>
      </c>
      <c r="B26" s="239" t="s">
        <v>713</v>
      </c>
      <c r="C26" s="264">
        <v>20757</v>
      </c>
      <c r="D26" s="456" t="s">
        <v>699</v>
      </c>
      <c r="E26" s="261" t="s">
        <v>39</v>
      </c>
      <c r="F26" s="242">
        <v>44911</v>
      </c>
      <c r="G26" s="469" t="s">
        <v>38</v>
      </c>
      <c r="H26" s="459">
        <v>983.38</v>
      </c>
      <c r="I26" s="326" t="s">
        <v>714</v>
      </c>
      <c r="J26" s="239">
        <v>2</v>
      </c>
      <c r="K26" s="326" t="s">
        <v>715</v>
      </c>
      <c r="L26" s="474" t="s">
        <v>13</v>
      </c>
      <c r="M26" s="72"/>
      <c r="N26" s="72"/>
    </row>
    <row r="27" spans="1:14">
      <c r="A27" s="265">
        <v>44888</v>
      </c>
      <c r="B27" s="462" t="s">
        <v>695</v>
      </c>
      <c r="C27" s="49">
        <v>26898</v>
      </c>
      <c r="D27" s="37" t="s">
        <v>700</v>
      </c>
      <c r="E27" s="261" t="s">
        <v>39</v>
      </c>
      <c r="F27" s="704">
        <v>44911</v>
      </c>
      <c r="G27" s="627" t="s">
        <v>696</v>
      </c>
      <c r="H27" s="705">
        <v>2600.0700000000002</v>
      </c>
      <c r="I27" s="456" t="s">
        <v>697</v>
      </c>
      <c r="J27" s="462">
        <v>3</v>
      </c>
      <c r="K27" s="456" t="s">
        <v>698</v>
      </c>
      <c r="L27" s="605" t="s">
        <v>20</v>
      </c>
      <c r="M27" s="72"/>
      <c r="N27" s="72"/>
    </row>
    <row r="28" spans="1:14">
      <c r="A28" s="216">
        <v>44875</v>
      </c>
      <c r="B28" s="463" t="s">
        <v>655</v>
      </c>
      <c r="C28" s="263">
        <v>50081834</v>
      </c>
      <c r="D28" s="46" t="s">
        <v>659</v>
      </c>
      <c r="E28" s="256" t="s">
        <v>9</v>
      </c>
      <c r="F28" s="464">
        <v>44901</v>
      </c>
      <c r="G28" s="257" t="s">
        <v>68</v>
      </c>
      <c r="H28" s="36">
        <v>2091</v>
      </c>
      <c r="I28" s="35" t="s">
        <v>660</v>
      </c>
      <c r="J28" s="33">
        <v>5</v>
      </c>
      <c r="K28" s="34" t="s">
        <v>491</v>
      </c>
      <c r="L28" s="218" t="s">
        <v>13</v>
      </c>
      <c r="M28" s="72"/>
      <c r="N28" s="72"/>
    </row>
    <row r="29" spans="1:14">
      <c r="A29" s="265">
        <v>44910</v>
      </c>
      <c r="B29" s="462" t="s">
        <v>768</v>
      </c>
      <c r="C29" s="40">
        <v>50080824</v>
      </c>
      <c r="D29" s="42" t="s">
        <v>770</v>
      </c>
      <c r="E29" s="254" t="s">
        <v>9</v>
      </c>
      <c r="F29" s="509">
        <v>44918</v>
      </c>
      <c r="G29" s="627" t="s">
        <v>68</v>
      </c>
      <c r="H29" s="51">
        <v>989</v>
      </c>
      <c r="I29" s="708" t="s">
        <v>771</v>
      </c>
      <c r="J29" s="462">
        <v>2</v>
      </c>
      <c r="K29" s="456" t="s">
        <v>728</v>
      </c>
      <c r="L29" s="605" t="s">
        <v>20</v>
      </c>
      <c r="M29" s="72"/>
      <c r="N29" s="72"/>
    </row>
    <row r="30" spans="1:14">
      <c r="A30" s="216">
        <v>44909</v>
      </c>
      <c r="B30" s="463" t="s">
        <v>772</v>
      </c>
      <c r="C30" s="33">
        <v>111302949</v>
      </c>
      <c r="D30" s="38" t="s">
        <v>773</v>
      </c>
      <c r="E30" s="32" t="s">
        <v>10</v>
      </c>
      <c r="F30" s="464">
        <v>44917</v>
      </c>
      <c r="G30" s="461" t="s">
        <v>774</v>
      </c>
      <c r="H30" s="506">
        <v>865</v>
      </c>
      <c r="I30" s="463" t="s">
        <v>775</v>
      </c>
      <c r="J30" s="463">
        <v>3</v>
      </c>
      <c r="K30" s="318" t="s">
        <v>704</v>
      </c>
      <c r="L30" s="475" t="s">
        <v>13</v>
      </c>
      <c r="M30" s="72"/>
      <c r="N30" s="72"/>
    </row>
    <row r="31" spans="1:14">
      <c r="A31" s="260">
        <v>44896</v>
      </c>
      <c r="B31" s="49" t="s">
        <v>735</v>
      </c>
      <c r="C31" s="49">
        <v>50099706</v>
      </c>
      <c r="D31" s="37" t="s">
        <v>736</v>
      </c>
      <c r="E31" s="39" t="s">
        <v>9</v>
      </c>
      <c r="F31" s="509">
        <v>44909</v>
      </c>
      <c r="G31" s="262" t="s">
        <v>68</v>
      </c>
      <c r="H31" s="51">
        <v>1608</v>
      </c>
      <c r="I31" s="708" t="s">
        <v>727</v>
      </c>
      <c r="J31" s="49">
        <v>4</v>
      </c>
      <c r="K31" s="456" t="s">
        <v>728</v>
      </c>
      <c r="L31" s="221" t="s">
        <v>13</v>
      </c>
      <c r="M31" s="72"/>
      <c r="N31" s="72"/>
    </row>
    <row r="32" spans="1:14">
      <c r="A32" s="216">
        <v>44890</v>
      </c>
      <c r="B32" s="463" t="s">
        <v>702</v>
      </c>
      <c r="C32" s="33">
        <v>500101371</v>
      </c>
      <c r="D32" s="32" t="s">
        <v>246</v>
      </c>
      <c r="E32" s="256" t="s">
        <v>9</v>
      </c>
      <c r="F32" s="626">
        <v>44911</v>
      </c>
      <c r="G32" s="465" t="s">
        <v>642</v>
      </c>
      <c r="H32" s="506">
        <v>517.20000000000005</v>
      </c>
      <c r="I32" s="318" t="s">
        <v>643</v>
      </c>
      <c r="J32" s="463">
        <v>2</v>
      </c>
      <c r="K32" s="318" t="s">
        <v>704</v>
      </c>
      <c r="L32" s="475" t="s">
        <v>13</v>
      </c>
      <c r="M32" s="72"/>
      <c r="N32" s="72"/>
    </row>
    <row r="33" spans="1:14">
      <c r="A33" s="219">
        <v>44890</v>
      </c>
      <c r="B33" s="239" t="s">
        <v>705</v>
      </c>
      <c r="C33" s="49">
        <v>500101371</v>
      </c>
      <c r="D33" s="39" t="s">
        <v>246</v>
      </c>
      <c r="E33" s="261" t="s">
        <v>9</v>
      </c>
      <c r="F33" s="242">
        <v>44911</v>
      </c>
      <c r="G33" s="469" t="s">
        <v>706</v>
      </c>
      <c r="H33" s="331">
        <v>925.8</v>
      </c>
      <c r="I33" s="326" t="s">
        <v>607</v>
      </c>
      <c r="J33" s="239">
        <v>3</v>
      </c>
      <c r="K33" s="326" t="s">
        <v>704</v>
      </c>
      <c r="L33" s="474" t="s">
        <v>13</v>
      </c>
      <c r="M33" s="72"/>
      <c r="N33" s="72"/>
    </row>
    <row r="34" spans="1:14">
      <c r="A34" s="230">
        <v>44890</v>
      </c>
      <c r="B34" s="241" t="s">
        <v>707</v>
      </c>
      <c r="C34" s="33">
        <v>500101371</v>
      </c>
      <c r="D34" s="32" t="s">
        <v>246</v>
      </c>
      <c r="E34" s="256" t="s">
        <v>9</v>
      </c>
      <c r="F34" s="581">
        <v>44911</v>
      </c>
      <c r="G34" s="470" t="s">
        <v>708</v>
      </c>
      <c r="H34" s="582">
        <v>517.20000000000005</v>
      </c>
      <c r="I34" s="325" t="s">
        <v>621</v>
      </c>
      <c r="J34" s="241">
        <v>2</v>
      </c>
      <c r="K34" s="325" t="s">
        <v>704</v>
      </c>
      <c r="L34" s="476" t="s">
        <v>13</v>
      </c>
      <c r="M34" s="72"/>
      <c r="N34" s="72"/>
    </row>
    <row r="35" spans="1:14">
      <c r="A35" s="219">
        <v>44890</v>
      </c>
      <c r="B35" s="239" t="s">
        <v>711</v>
      </c>
      <c r="C35" s="49">
        <v>500101371</v>
      </c>
      <c r="D35" s="39" t="s">
        <v>246</v>
      </c>
      <c r="E35" s="261" t="s">
        <v>9</v>
      </c>
      <c r="F35" s="242">
        <v>44911</v>
      </c>
      <c r="G35" s="469" t="s">
        <v>712</v>
      </c>
      <c r="H35" s="459">
        <v>517.20000000000005</v>
      </c>
      <c r="I35" s="326" t="s">
        <v>610</v>
      </c>
      <c r="J35" s="239">
        <v>2</v>
      </c>
      <c r="K35" s="326" t="s">
        <v>704</v>
      </c>
      <c r="L35" s="474" t="s">
        <v>13</v>
      </c>
      <c r="M35" s="72"/>
      <c r="N35" s="72"/>
    </row>
    <row r="36" spans="1:14">
      <c r="A36" s="252">
        <v>44896</v>
      </c>
      <c r="B36" s="45" t="s">
        <v>734</v>
      </c>
      <c r="C36" s="33">
        <v>500101371</v>
      </c>
      <c r="D36" s="34" t="s">
        <v>246</v>
      </c>
      <c r="E36" s="256" t="s">
        <v>9</v>
      </c>
      <c r="F36" s="508">
        <v>44910</v>
      </c>
      <c r="G36" s="46" t="s">
        <v>64</v>
      </c>
      <c r="H36" s="48">
        <v>2193</v>
      </c>
      <c r="I36" s="703" t="s">
        <v>687</v>
      </c>
      <c r="J36" s="45">
        <v>6</v>
      </c>
      <c r="K36" s="257" t="s">
        <v>128</v>
      </c>
      <c r="L36" s="512" t="s">
        <v>13</v>
      </c>
      <c r="M36" s="72"/>
      <c r="N36" s="72"/>
    </row>
    <row r="37" spans="1:14">
      <c r="A37" s="219">
        <v>44908</v>
      </c>
      <c r="B37" s="239" t="s">
        <v>709</v>
      </c>
      <c r="C37" s="49">
        <v>500101371</v>
      </c>
      <c r="D37" s="39" t="s">
        <v>246</v>
      </c>
      <c r="E37" s="261" t="s">
        <v>9</v>
      </c>
      <c r="F37" s="242">
        <v>44917</v>
      </c>
      <c r="G37" s="469" t="s">
        <v>710</v>
      </c>
      <c r="H37" s="459">
        <v>517.20000000000005</v>
      </c>
      <c r="I37" s="239" t="s">
        <v>597</v>
      </c>
      <c r="J37" s="239">
        <v>2</v>
      </c>
      <c r="K37" s="326" t="s">
        <v>704</v>
      </c>
      <c r="L37" s="474" t="s">
        <v>13</v>
      </c>
      <c r="M37" s="72"/>
      <c r="N37" s="72"/>
    </row>
    <row r="38" spans="1:14">
      <c r="A38" s="216">
        <v>44881</v>
      </c>
      <c r="B38" s="463" t="s">
        <v>661</v>
      </c>
      <c r="C38" s="263">
        <v>15627</v>
      </c>
      <c r="D38" s="38" t="s">
        <v>670</v>
      </c>
      <c r="E38" s="256" t="s">
        <v>37</v>
      </c>
      <c r="F38" s="464">
        <v>44901</v>
      </c>
      <c r="G38" s="461" t="s">
        <v>213</v>
      </c>
      <c r="H38" s="506">
        <v>19266.96</v>
      </c>
      <c r="I38" s="626" t="s">
        <v>669</v>
      </c>
      <c r="J38" s="463">
        <v>8</v>
      </c>
      <c r="K38" s="321" t="s">
        <v>664</v>
      </c>
      <c r="L38" s="475" t="s">
        <v>20</v>
      </c>
      <c r="M38" s="72"/>
      <c r="N38" s="72"/>
    </row>
    <row r="39" spans="1:14">
      <c r="A39" s="216">
        <v>44888</v>
      </c>
      <c r="B39" s="463" t="s">
        <v>695</v>
      </c>
      <c r="C39" s="263">
        <v>9667</v>
      </c>
      <c r="D39" s="318" t="s">
        <v>51</v>
      </c>
      <c r="E39" s="256" t="s">
        <v>37</v>
      </c>
      <c r="F39" s="626">
        <v>44911</v>
      </c>
      <c r="G39" s="461" t="s">
        <v>696</v>
      </c>
      <c r="H39" s="506">
        <v>2773.08</v>
      </c>
      <c r="I39" s="318" t="s">
        <v>697</v>
      </c>
      <c r="J39" s="463">
        <v>3</v>
      </c>
      <c r="K39" s="318" t="s">
        <v>698</v>
      </c>
      <c r="L39" s="475" t="s">
        <v>20</v>
      </c>
      <c r="M39" s="72"/>
      <c r="N39" s="72"/>
    </row>
    <row r="40" spans="1:14">
      <c r="A40" s="216">
        <v>44887</v>
      </c>
      <c r="B40" s="463" t="s">
        <v>686</v>
      </c>
      <c r="C40" s="45">
        <v>26372</v>
      </c>
      <c r="D40" s="34" t="s">
        <v>363</v>
      </c>
      <c r="E40" s="38" t="s">
        <v>10</v>
      </c>
      <c r="F40" s="626">
        <v>44910</v>
      </c>
      <c r="G40" s="461" t="s">
        <v>79</v>
      </c>
      <c r="H40" s="506">
        <v>1961</v>
      </c>
      <c r="I40" s="318" t="s">
        <v>687</v>
      </c>
      <c r="J40" s="463">
        <v>6</v>
      </c>
      <c r="K40" s="321" t="s">
        <v>684</v>
      </c>
      <c r="L40" s="475" t="s">
        <v>13</v>
      </c>
      <c r="M40" s="72"/>
      <c r="N40" s="72"/>
    </row>
    <row r="41" spans="1:14">
      <c r="A41" s="265">
        <v>44890</v>
      </c>
      <c r="B41" s="462" t="s">
        <v>681</v>
      </c>
      <c r="C41" s="49">
        <v>18076</v>
      </c>
      <c r="D41" s="37" t="s">
        <v>682</v>
      </c>
      <c r="E41" s="39" t="s">
        <v>39</v>
      </c>
      <c r="F41" s="704">
        <v>44917</v>
      </c>
      <c r="G41" s="627" t="s">
        <v>79</v>
      </c>
      <c r="H41" s="705">
        <v>1486.76</v>
      </c>
      <c r="I41" s="456" t="s">
        <v>683</v>
      </c>
      <c r="J41" s="462">
        <v>4</v>
      </c>
      <c r="K41" s="510" t="s">
        <v>684</v>
      </c>
      <c r="L41" s="605" t="s">
        <v>13</v>
      </c>
      <c r="M41" s="72"/>
      <c r="N41" s="72"/>
    </row>
    <row r="42" spans="1:14">
      <c r="A42" s="216">
        <v>44887</v>
      </c>
      <c r="B42" s="463" t="s">
        <v>677</v>
      </c>
      <c r="C42" s="263">
        <v>50015852</v>
      </c>
      <c r="D42" s="318" t="s">
        <v>91</v>
      </c>
      <c r="E42" s="256" t="s">
        <v>9</v>
      </c>
      <c r="F42" s="626">
        <v>44910</v>
      </c>
      <c r="G42" s="461" t="s">
        <v>678</v>
      </c>
      <c r="H42" s="506">
        <v>517.20000000000005</v>
      </c>
      <c r="I42" s="318" t="s">
        <v>679</v>
      </c>
      <c r="J42" s="463">
        <v>2</v>
      </c>
      <c r="K42" s="318" t="s">
        <v>680</v>
      </c>
      <c r="L42" s="475" t="s">
        <v>13</v>
      </c>
      <c r="M42" s="72"/>
      <c r="N42" s="72"/>
    </row>
    <row r="43" spans="1:14">
      <c r="A43" s="265">
        <v>44881</v>
      </c>
      <c r="B43" s="462" t="s">
        <v>661</v>
      </c>
      <c r="C43" s="40">
        <v>19470</v>
      </c>
      <c r="D43" s="42" t="s">
        <v>662</v>
      </c>
      <c r="E43" s="254" t="s">
        <v>37</v>
      </c>
      <c r="F43" s="509">
        <v>44901</v>
      </c>
      <c r="G43" s="627" t="s">
        <v>213</v>
      </c>
      <c r="H43" s="51">
        <v>23507</v>
      </c>
      <c r="I43" s="50" t="s">
        <v>663</v>
      </c>
      <c r="J43" s="462">
        <v>10</v>
      </c>
      <c r="K43" s="456" t="s">
        <v>664</v>
      </c>
      <c r="L43" s="605" t="s">
        <v>20</v>
      </c>
      <c r="M43" s="72"/>
      <c r="N43" s="72"/>
    </row>
    <row r="44" spans="1:14">
      <c r="A44" s="216">
        <v>44901</v>
      </c>
      <c r="B44" s="33" t="s">
        <v>741</v>
      </c>
      <c r="C44" s="33">
        <v>25709</v>
      </c>
      <c r="D44" s="34" t="s">
        <v>745</v>
      </c>
      <c r="E44" s="32" t="s">
        <v>10</v>
      </c>
      <c r="F44" s="508">
        <v>44914</v>
      </c>
      <c r="G44" s="625" t="s">
        <v>742</v>
      </c>
      <c r="H44" s="36">
        <v>446</v>
      </c>
      <c r="I44" s="703" t="s">
        <v>743</v>
      </c>
      <c r="J44" s="33">
        <v>2</v>
      </c>
      <c r="K44" s="46" t="s">
        <v>744</v>
      </c>
      <c r="L44" s="512" t="s">
        <v>13</v>
      </c>
      <c r="M44" s="72"/>
      <c r="N44" s="72"/>
    </row>
    <row r="45" spans="1:14">
      <c r="A45" s="260">
        <v>44896</v>
      </c>
      <c r="B45" s="49" t="s">
        <v>729</v>
      </c>
      <c r="C45" s="49">
        <v>50094104</v>
      </c>
      <c r="D45" s="37" t="s">
        <v>731</v>
      </c>
      <c r="E45" s="261" t="s">
        <v>9</v>
      </c>
      <c r="F45" s="509">
        <v>44915</v>
      </c>
      <c r="G45" s="37" t="s">
        <v>732</v>
      </c>
      <c r="H45" s="51">
        <v>1634</v>
      </c>
      <c r="I45" s="708" t="s">
        <v>733</v>
      </c>
      <c r="J45" s="49">
        <v>5</v>
      </c>
      <c r="K45" s="39" t="s">
        <v>728</v>
      </c>
      <c r="L45" s="221" t="s">
        <v>13</v>
      </c>
    </row>
    <row r="46" spans="1:14">
      <c r="A46" s="230">
        <v>44895</v>
      </c>
      <c r="B46" s="241" t="s">
        <v>724</v>
      </c>
      <c r="C46" s="263">
        <v>26763</v>
      </c>
      <c r="D46" s="318" t="s">
        <v>725</v>
      </c>
      <c r="E46" s="256" t="s">
        <v>10</v>
      </c>
      <c r="F46" s="581">
        <v>44910</v>
      </c>
      <c r="G46" s="470" t="s">
        <v>38</v>
      </c>
      <c r="H46" s="467">
        <v>596</v>
      </c>
      <c r="I46" s="325" t="s">
        <v>714</v>
      </c>
      <c r="J46" s="241">
        <v>2</v>
      </c>
      <c r="K46" s="325" t="s">
        <v>715</v>
      </c>
      <c r="L46" s="476" t="s">
        <v>13</v>
      </c>
    </row>
    <row r="47" spans="1:14">
      <c r="A47" s="265">
        <v>44875</v>
      </c>
      <c r="B47" s="264" t="s">
        <v>644</v>
      </c>
      <c r="C47" s="40">
        <v>50088424</v>
      </c>
      <c r="D47" s="37" t="s">
        <v>648</v>
      </c>
      <c r="E47" s="42" t="s">
        <v>9</v>
      </c>
      <c r="F47" s="471">
        <v>44901</v>
      </c>
      <c r="G47" s="255" t="s">
        <v>68</v>
      </c>
      <c r="H47" s="51">
        <v>1125</v>
      </c>
      <c r="I47" s="43" t="s">
        <v>646</v>
      </c>
      <c r="J47" s="49">
        <v>3</v>
      </c>
      <c r="K47" s="41" t="s">
        <v>491</v>
      </c>
      <c r="L47" s="511" t="s">
        <v>13</v>
      </c>
    </row>
    <row r="48" spans="1:14">
      <c r="A48" s="252">
        <v>44896</v>
      </c>
      <c r="B48" s="33" t="s">
        <v>729</v>
      </c>
      <c r="C48" s="263">
        <v>62735</v>
      </c>
      <c r="D48" s="318" t="s">
        <v>730</v>
      </c>
      <c r="E48" s="256" t="s">
        <v>9</v>
      </c>
      <c r="F48" s="629">
        <v>44915</v>
      </c>
      <c r="G48" s="34" t="s">
        <v>732</v>
      </c>
      <c r="H48" s="36">
        <v>1634</v>
      </c>
      <c r="I48" s="689" t="s">
        <v>733</v>
      </c>
      <c r="J48" s="33">
        <v>5</v>
      </c>
      <c r="K48" s="32" t="s">
        <v>728</v>
      </c>
      <c r="L48" s="218" t="s">
        <v>13</v>
      </c>
    </row>
    <row r="49" spans="1:12">
      <c r="A49" s="265">
        <v>44910</v>
      </c>
      <c r="B49" s="462" t="s">
        <v>768</v>
      </c>
      <c r="C49" s="40">
        <v>62735</v>
      </c>
      <c r="D49" s="37" t="s">
        <v>730</v>
      </c>
      <c r="E49" s="42" t="s">
        <v>9</v>
      </c>
      <c r="F49" s="509">
        <v>44918</v>
      </c>
      <c r="G49" s="262" t="s">
        <v>68</v>
      </c>
      <c r="H49" s="51">
        <v>989</v>
      </c>
      <c r="I49" s="708" t="s">
        <v>771</v>
      </c>
      <c r="J49" s="49">
        <v>2</v>
      </c>
      <c r="K49" s="37" t="s">
        <v>728</v>
      </c>
      <c r="L49" s="221" t="s">
        <v>20</v>
      </c>
    </row>
    <row r="50" spans="1:12">
      <c r="A50" s="230">
        <v>44895</v>
      </c>
      <c r="B50" s="241" t="s">
        <v>716</v>
      </c>
      <c r="C50" s="33">
        <v>50080450</v>
      </c>
      <c r="D50" s="32" t="s">
        <v>591</v>
      </c>
      <c r="E50" s="256" t="s">
        <v>9</v>
      </c>
      <c r="F50" s="581">
        <v>44911</v>
      </c>
      <c r="G50" s="470" t="s">
        <v>203</v>
      </c>
      <c r="H50" s="467">
        <v>1079</v>
      </c>
      <c r="I50" s="325" t="s">
        <v>717</v>
      </c>
      <c r="J50" s="241">
        <v>3</v>
      </c>
      <c r="K50" s="325" t="s">
        <v>718</v>
      </c>
      <c r="L50" s="476" t="s">
        <v>13</v>
      </c>
    </row>
    <row r="51" spans="1:12">
      <c r="A51" s="265">
        <v>44886</v>
      </c>
      <c r="B51" s="462" t="s">
        <v>689</v>
      </c>
      <c r="C51" s="49">
        <v>31950</v>
      </c>
      <c r="D51" s="37" t="s">
        <v>692</v>
      </c>
      <c r="E51" s="39" t="s">
        <v>39</v>
      </c>
      <c r="F51" s="704">
        <v>44921</v>
      </c>
      <c r="G51" s="627" t="s">
        <v>380</v>
      </c>
      <c r="H51" s="705">
        <v>2616.7600000000002</v>
      </c>
      <c r="I51" s="456" t="s">
        <v>683</v>
      </c>
      <c r="J51" s="462">
        <v>4</v>
      </c>
      <c r="K51" s="510" t="s">
        <v>691</v>
      </c>
      <c r="L51" s="605" t="s">
        <v>13</v>
      </c>
    </row>
    <row r="52" spans="1:12">
      <c r="A52" s="265">
        <v>44886</v>
      </c>
      <c r="B52" s="462" t="s">
        <v>689</v>
      </c>
      <c r="C52" s="49">
        <v>33062</v>
      </c>
      <c r="D52" s="37" t="s">
        <v>690</v>
      </c>
      <c r="E52" s="39" t="s">
        <v>39</v>
      </c>
      <c r="F52" s="704">
        <v>44921</v>
      </c>
      <c r="G52" s="627" t="s">
        <v>380</v>
      </c>
      <c r="H52" s="705">
        <v>2616.7600000000002</v>
      </c>
      <c r="I52" s="456" t="s">
        <v>683</v>
      </c>
      <c r="J52" s="462">
        <v>4</v>
      </c>
      <c r="K52" s="510" t="s">
        <v>691</v>
      </c>
      <c r="L52" s="605" t="s">
        <v>13</v>
      </c>
    </row>
    <row r="53" spans="1:12">
      <c r="A53" s="265">
        <v>44910</v>
      </c>
      <c r="B53" s="462" t="s">
        <v>768</v>
      </c>
      <c r="C53" s="264">
        <v>67242</v>
      </c>
      <c r="D53" s="41" t="s">
        <v>769</v>
      </c>
      <c r="E53" s="261" t="s">
        <v>9</v>
      </c>
      <c r="F53" s="509">
        <v>44918</v>
      </c>
      <c r="G53" s="262" t="s">
        <v>68</v>
      </c>
      <c r="H53" s="51">
        <v>989</v>
      </c>
      <c r="I53" s="708" t="s">
        <v>771</v>
      </c>
      <c r="J53" s="49">
        <v>2</v>
      </c>
      <c r="K53" s="37" t="s">
        <v>728</v>
      </c>
      <c r="L53" s="221" t="s">
        <v>20</v>
      </c>
    </row>
    <row r="54" spans="1:12">
      <c r="A54" s="252">
        <v>44896</v>
      </c>
      <c r="B54" s="33" t="s">
        <v>734</v>
      </c>
      <c r="C54" s="224">
        <v>50086364</v>
      </c>
      <c r="D54" s="34" t="s">
        <v>96</v>
      </c>
      <c r="E54" s="259" t="s">
        <v>9</v>
      </c>
      <c r="F54" s="508">
        <v>44915</v>
      </c>
      <c r="G54" s="257" t="s">
        <v>64</v>
      </c>
      <c r="H54" s="36">
        <v>2193</v>
      </c>
      <c r="I54" s="689" t="s">
        <v>687</v>
      </c>
      <c r="J54" s="33">
        <v>6</v>
      </c>
      <c r="K54" s="318" t="s">
        <v>128</v>
      </c>
      <c r="L54" s="218" t="s">
        <v>13</v>
      </c>
    </row>
    <row r="55" spans="1:12">
      <c r="A55" s="265">
        <v>44881</v>
      </c>
      <c r="B55" s="462" t="s">
        <v>661</v>
      </c>
      <c r="C55" s="49">
        <v>27281</v>
      </c>
      <c r="D55" s="456" t="s">
        <v>671</v>
      </c>
      <c r="E55" s="39" t="s">
        <v>39</v>
      </c>
      <c r="F55" s="509">
        <v>44901</v>
      </c>
      <c r="G55" s="627" t="s">
        <v>213</v>
      </c>
      <c r="H55" s="705">
        <v>18805.599999999999</v>
      </c>
      <c r="I55" s="456" t="s">
        <v>673</v>
      </c>
      <c r="J55" s="462">
        <v>8</v>
      </c>
      <c r="K55" s="42" t="s">
        <v>664</v>
      </c>
      <c r="L55" s="605" t="s">
        <v>20</v>
      </c>
    </row>
    <row r="56" spans="1:12">
      <c r="A56" s="216">
        <v>44887</v>
      </c>
      <c r="B56" s="463" t="s">
        <v>688</v>
      </c>
      <c r="C56" s="217">
        <v>23239</v>
      </c>
      <c r="D56" s="318" t="s">
        <v>15</v>
      </c>
      <c r="E56" s="38" t="s">
        <v>10</v>
      </c>
      <c r="F56" s="626">
        <v>44910</v>
      </c>
      <c r="G56" s="461" t="s">
        <v>79</v>
      </c>
      <c r="H56" s="506">
        <v>1961</v>
      </c>
      <c r="I56" s="318" t="s">
        <v>687</v>
      </c>
      <c r="J56" s="463">
        <v>6</v>
      </c>
      <c r="K56" s="321" t="s">
        <v>684</v>
      </c>
      <c r="L56" s="475" t="s">
        <v>13</v>
      </c>
    </row>
    <row r="57" spans="1:12">
      <c r="A57" s="260">
        <v>44896</v>
      </c>
      <c r="B57" s="49" t="s">
        <v>735</v>
      </c>
      <c r="C57" s="580">
        <v>500101456</v>
      </c>
      <c r="D57" s="37" t="s">
        <v>61</v>
      </c>
      <c r="E57" s="254" t="s">
        <v>9</v>
      </c>
      <c r="F57" s="471">
        <v>44909</v>
      </c>
      <c r="G57" s="262" t="s">
        <v>68</v>
      </c>
      <c r="H57" s="51">
        <v>1608</v>
      </c>
      <c r="I57" s="708" t="s">
        <v>727</v>
      </c>
      <c r="J57" s="49">
        <v>4</v>
      </c>
      <c r="K57" s="456" t="s">
        <v>728</v>
      </c>
      <c r="L57" s="221" t="s">
        <v>13</v>
      </c>
    </row>
    <row r="58" spans="1:12">
      <c r="A58" s="216">
        <v>44881</v>
      </c>
      <c r="B58" s="463" t="s">
        <v>661</v>
      </c>
      <c r="C58" s="45">
        <v>24700</v>
      </c>
      <c r="D58" s="38" t="s">
        <v>672</v>
      </c>
      <c r="E58" s="259" t="s">
        <v>39</v>
      </c>
      <c r="F58" s="464">
        <v>44901</v>
      </c>
      <c r="G58" s="461" t="s">
        <v>213</v>
      </c>
      <c r="H58" s="506">
        <v>18805.599999999999</v>
      </c>
      <c r="I58" s="318" t="s">
        <v>673</v>
      </c>
      <c r="J58" s="463">
        <v>8</v>
      </c>
      <c r="K58" s="318" t="s">
        <v>664</v>
      </c>
      <c r="L58" s="475" t="s">
        <v>20</v>
      </c>
    </row>
    <row r="59" spans="1:12">
      <c r="A59" s="265">
        <v>44886</v>
      </c>
      <c r="B59" s="462" t="s">
        <v>689</v>
      </c>
      <c r="C59" s="49">
        <v>27295</v>
      </c>
      <c r="D59" s="37" t="s">
        <v>693</v>
      </c>
      <c r="E59" s="39" t="s">
        <v>39</v>
      </c>
      <c r="F59" s="704">
        <v>44921</v>
      </c>
      <c r="G59" s="627" t="s">
        <v>380</v>
      </c>
      <c r="H59" s="705">
        <v>2616.7600000000002</v>
      </c>
      <c r="I59" s="456" t="s">
        <v>683</v>
      </c>
      <c r="J59" s="462">
        <v>4</v>
      </c>
      <c r="K59" s="510" t="s">
        <v>691</v>
      </c>
      <c r="L59" s="605" t="s">
        <v>13</v>
      </c>
    </row>
    <row r="60" spans="1:12">
      <c r="A60" s="216">
        <v>44908</v>
      </c>
      <c r="B60" s="463" t="s">
        <v>761</v>
      </c>
      <c r="C60" s="33">
        <v>7555</v>
      </c>
      <c r="D60" s="34" t="s">
        <v>52</v>
      </c>
      <c r="E60" s="32" t="s">
        <v>37</v>
      </c>
      <c r="F60" s="464">
        <v>44921</v>
      </c>
      <c r="G60" s="461" t="s">
        <v>760</v>
      </c>
      <c r="H60" s="36">
        <v>2093.08</v>
      </c>
      <c r="I60" s="689" t="s">
        <v>759</v>
      </c>
      <c r="J60" s="463">
        <v>3</v>
      </c>
      <c r="K60" s="318" t="s">
        <v>762</v>
      </c>
      <c r="L60" s="475" t="s">
        <v>13</v>
      </c>
    </row>
    <row r="61" spans="1:12">
      <c r="A61" s="219">
        <v>44895</v>
      </c>
      <c r="B61" s="239" t="s">
        <v>720</v>
      </c>
      <c r="C61" s="49">
        <v>26724</v>
      </c>
      <c r="D61" s="39" t="s">
        <v>488</v>
      </c>
      <c r="E61" s="261" t="s">
        <v>10</v>
      </c>
      <c r="F61" s="242">
        <v>44909</v>
      </c>
      <c r="G61" s="469" t="s">
        <v>721</v>
      </c>
      <c r="H61" s="459">
        <v>1136</v>
      </c>
      <c r="I61" s="326" t="s">
        <v>722</v>
      </c>
      <c r="J61" s="239">
        <v>2</v>
      </c>
      <c r="K61" s="326" t="s">
        <v>723</v>
      </c>
      <c r="L61" s="474" t="s">
        <v>13</v>
      </c>
    </row>
    <row r="62" spans="1:12">
      <c r="A62" s="216">
        <v>44896</v>
      </c>
      <c r="B62" s="33" t="s">
        <v>729</v>
      </c>
      <c r="C62" s="263">
        <v>50099250</v>
      </c>
      <c r="D62" s="34" t="s">
        <v>73</v>
      </c>
      <c r="E62" s="32" t="s">
        <v>9</v>
      </c>
      <c r="F62" s="464">
        <v>44915</v>
      </c>
      <c r="G62" s="34" t="s">
        <v>732</v>
      </c>
      <c r="H62" s="36">
        <v>1634</v>
      </c>
      <c r="I62" s="689" t="s">
        <v>733</v>
      </c>
      <c r="J62" s="33">
        <v>5</v>
      </c>
      <c r="K62" s="32" t="s">
        <v>728</v>
      </c>
      <c r="L62" s="218" t="s">
        <v>13</v>
      </c>
    </row>
    <row r="63" spans="1:12">
      <c r="A63" s="265">
        <v>44887</v>
      </c>
      <c r="B63" s="462" t="s">
        <v>677</v>
      </c>
      <c r="C63" s="49">
        <v>50027344</v>
      </c>
      <c r="D63" s="37" t="s">
        <v>19</v>
      </c>
      <c r="E63" s="39" t="s">
        <v>9</v>
      </c>
      <c r="F63" s="704">
        <v>44910</v>
      </c>
      <c r="G63" s="627" t="s">
        <v>678</v>
      </c>
      <c r="H63" s="709">
        <v>517.20000000000005</v>
      </c>
      <c r="I63" s="456" t="s">
        <v>679</v>
      </c>
      <c r="J63" s="462">
        <v>2</v>
      </c>
      <c r="K63" s="456" t="s">
        <v>680</v>
      </c>
      <c r="L63" s="605" t="s">
        <v>13</v>
      </c>
    </row>
    <row r="64" spans="1:12">
      <c r="A64" s="216">
        <v>44910</v>
      </c>
      <c r="B64" s="463" t="s">
        <v>768</v>
      </c>
      <c r="C64" s="263">
        <v>50099781</v>
      </c>
      <c r="D64" s="321" t="s">
        <v>645</v>
      </c>
      <c r="E64" s="256" t="s">
        <v>9</v>
      </c>
      <c r="F64" s="464">
        <v>44918</v>
      </c>
      <c r="G64" s="257" t="s">
        <v>68</v>
      </c>
      <c r="H64" s="36">
        <v>989</v>
      </c>
      <c r="I64" s="689" t="s">
        <v>771</v>
      </c>
      <c r="J64" s="33">
        <v>2</v>
      </c>
      <c r="K64" s="34" t="s">
        <v>728</v>
      </c>
      <c r="L64" s="218" t="s">
        <v>20</v>
      </c>
    </row>
    <row r="65" spans="1:12" ht="15.75" thickBot="1">
      <c r="A65" s="717">
        <v>44895</v>
      </c>
      <c r="B65" s="603" t="s">
        <v>716</v>
      </c>
      <c r="C65" s="718">
        <v>500000111</v>
      </c>
      <c r="D65" s="719" t="s">
        <v>719</v>
      </c>
      <c r="E65" s="720" t="s">
        <v>9</v>
      </c>
      <c r="F65" s="599">
        <v>44911</v>
      </c>
      <c r="G65" s="721" t="s">
        <v>203</v>
      </c>
      <c r="H65" s="722">
        <v>1185.8</v>
      </c>
      <c r="I65" s="602" t="s">
        <v>717</v>
      </c>
      <c r="J65" s="603">
        <v>3</v>
      </c>
      <c r="K65" s="602" t="s">
        <v>718</v>
      </c>
      <c r="L65" s="723" t="s">
        <v>13</v>
      </c>
    </row>
    <row r="66" spans="1:12">
      <c r="A66" s="678"/>
      <c r="B66" s="195"/>
      <c r="C66" s="195"/>
      <c r="D66" s="195"/>
      <c r="E66" s="679"/>
      <c r="F66" s="195"/>
      <c r="G66" s="679"/>
      <c r="H66" s="195"/>
      <c r="I66" s="195"/>
      <c r="J66" s="195"/>
      <c r="K66" s="195"/>
      <c r="L66" s="195"/>
    </row>
    <row r="67" spans="1:12">
      <c r="A67" s="678"/>
      <c r="B67" s="195"/>
      <c r="C67" s="195"/>
      <c r="D67" s="195"/>
      <c r="E67" s="679"/>
      <c r="F67" s="195"/>
      <c r="G67" s="679"/>
      <c r="H67" s="195"/>
      <c r="I67" s="195"/>
      <c r="J67" s="195"/>
      <c r="K67" s="195"/>
      <c r="L67" s="195"/>
    </row>
    <row r="68" spans="1:12">
      <c r="A68" s="678"/>
      <c r="B68" s="195"/>
      <c r="C68" s="195"/>
      <c r="D68" s="195"/>
      <c r="E68" s="679"/>
      <c r="F68" s="195"/>
      <c r="G68" s="679"/>
      <c r="H68" s="195"/>
      <c r="I68" s="195"/>
      <c r="J68" s="195"/>
      <c r="K68" s="195"/>
      <c r="L68" s="195"/>
    </row>
  </sheetData>
  <autoFilter ref="D1:F65" xr:uid="{00000000-0009-0000-0000-00000B000000}"/>
  <sortState ref="A13:L68">
    <sortCondition ref="F1"/>
  </sortState>
  <pageMargins left="0.511811024" right="0.511811024" top="0.78740157499999996" bottom="0.78740157499999996" header="0.31496062000000002" footer="0.31496062000000002"/>
  <pageSetup paperSize="9" scale="4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workbookViewId="0">
      <selection activeCell="B10" sqref="B10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44929</v>
      </c>
      <c r="B2" s="146" t="s">
        <v>825</v>
      </c>
      <c r="C2" s="28">
        <v>50077888</v>
      </c>
      <c r="D2" s="27" t="s">
        <v>70</v>
      </c>
      <c r="E2" s="186" t="s">
        <v>9</v>
      </c>
      <c r="F2" s="87">
        <v>44944</v>
      </c>
      <c r="G2" s="353" t="s">
        <v>826</v>
      </c>
      <c r="H2" s="276">
        <v>446</v>
      </c>
      <c r="I2" s="146" t="s">
        <v>827</v>
      </c>
      <c r="J2" s="146">
        <v>2</v>
      </c>
      <c r="K2" s="95" t="s">
        <v>23</v>
      </c>
      <c r="L2" s="146" t="s">
        <v>13</v>
      </c>
      <c r="M2" s="72"/>
      <c r="N2" s="72"/>
    </row>
    <row r="3" spans="1:14" s="130" customFormat="1">
      <c r="A3" s="114">
        <v>44565</v>
      </c>
      <c r="B3" s="30" t="s">
        <v>828</v>
      </c>
      <c r="C3" s="121">
        <v>50066402</v>
      </c>
      <c r="D3" s="31" t="s">
        <v>829</v>
      </c>
      <c r="E3" s="24" t="s">
        <v>9</v>
      </c>
      <c r="F3" s="304">
        <v>44944</v>
      </c>
      <c r="G3" s="185" t="s">
        <v>831</v>
      </c>
      <c r="H3" s="56">
        <v>1375.8</v>
      </c>
      <c r="I3" s="673" t="s">
        <v>832</v>
      </c>
      <c r="J3" s="30">
        <v>4</v>
      </c>
      <c r="K3" s="31" t="s">
        <v>128</v>
      </c>
      <c r="L3" s="30" t="s">
        <v>13</v>
      </c>
      <c r="M3" s="100"/>
      <c r="N3" s="100"/>
    </row>
    <row r="4" spans="1:14" s="2" customFormat="1">
      <c r="A4" s="83">
        <v>44565</v>
      </c>
      <c r="B4" s="28" t="s">
        <v>828</v>
      </c>
      <c r="C4" s="85">
        <v>50098096</v>
      </c>
      <c r="D4" s="95" t="s">
        <v>830</v>
      </c>
      <c r="E4" s="186" t="s">
        <v>9</v>
      </c>
      <c r="F4" s="607">
        <v>44944</v>
      </c>
      <c r="G4" s="29" t="s">
        <v>831</v>
      </c>
      <c r="H4" s="53">
        <v>1375.8</v>
      </c>
      <c r="I4" s="674" t="s">
        <v>832</v>
      </c>
      <c r="J4" s="28">
        <v>4</v>
      </c>
      <c r="K4" s="27" t="s">
        <v>128</v>
      </c>
      <c r="L4" s="28" t="s">
        <v>13</v>
      </c>
      <c r="M4" s="72"/>
      <c r="N4" s="72"/>
    </row>
    <row r="5" spans="1:14">
      <c r="A5" s="114">
        <v>44574</v>
      </c>
      <c r="B5" s="30" t="s">
        <v>833</v>
      </c>
      <c r="C5" s="121">
        <v>27317</v>
      </c>
      <c r="D5" s="31" t="s">
        <v>191</v>
      </c>
      <c r="E5" s="24" t="s">
        <v>39</v>
      </c>
      <c r="F5" s="304">
        <v>44950</v>
      </c>
      <c r="G5" s="31" t="s">
        <v>48</v>
      </c>
      <c r="H5" s="56">
        <v>1633.38</v>
      </c>
      <c r="I5" s="673" t="s">
        <v>834</v>
      </c>
      <c r="J5" s="30">
        <v>2</v>
      </c>
      <c r="K5" s="31" t="s">
        <v>835</v>
      </c>
      <c r="L5" s="30" t="s">
        <v>20</v>
      </c>
      <c r="M5" s="72"/>
      <c r="N5" s="72"/>
    </row>
    <row r="6" spans="1:14">
      <c r="A6" s="83">
        <v>44950</v>
      </c>
      <c r="B6" s="28" t="s">
        <v>836</v>
      </c>
      <c r="C6" s="28">
        <v>26180</v>
      </c>
      <c r="D6" s="29" t="s">
        <v>837</v>
      </c>
      <c r="E6" s="186" t="s">
        <v>39</v>
      </c>
      <c r="F6" s="306">
        <v>44958</v>
      </c>
      <c r="G6" s="29" t="s">
        <v>760</v>
      </c>
      <c r="H6" s="53">
        <v>2616.7600000000002</v>
      </c>
      <c r="I6" s="674" t="s">
        <v>838</v>
      </c>
      <c r="J6" s="28">
        <v>4</v>
      </c>
      <c r="K6" s="27" t="s">
        <v>839</v>
      </c>
      <c r="L6" s="28" t="s">
        <v>13</v>
      </c>
      <c r="M6" s="72"/>
      <c r="N6" s="72"/>
    </row>
    <row r="7" spans="1:14">
      <c r="A7" s="114">
        <v>44950</v>
      </c>
      <c r="B7" s="179" t="s">
        <v>840</v>
      </c>
      <c r="C7" s="121">
        <v>20757</v>
      </c>
      <c r="D7" s="101" t="s">
        <v>699</v>
      </c>
      <c r="E7" s="182" t="s">
        <v>39</v>
      </c>
      <c r="F7" s="305">
        <v>44958</v>
      </c>
      <c r="G7" s="31" t="s">
        <v>48</v>
      </c>
      <c r="H7" s="56">
        <v>1633.38</v>
      </c>
      <c r="I7" s="673" t="s">
        <v>834</v>
      </c>
      <c r="J7" s="30">
        <v>2</v>
      </c>
      <c r="K7" s="31" t="s">
        <v>835</v>
      </c>
      <c r="L7" s="30" t="s">
        <v>20</v>
      </c>
      <c r="M7" s="72"/>
      <c r="N7" s="72"/>
    </row>
    <row r="8" spans="1:14">
      <c r="A8" s="83">
        <v>44950</v>
      </c>
      <c r="B8" s="28" t="s">
        <v>841</v>
      </c>
      <c r="C8" s="180">
        <v>26898</v>
      </c>
      <c r="D8" s="29" t="s">
        <v>700</v>
      </c>
      <c r="E8" s="183" t="s">
        <v>39</v>
      </c>
      <c r="F8" s="303">
        <v>44958</v>
      </c>
      <c r="G8" s="29" t="s">
        <v>48</v>
      </c>
      <c r="H8" s="53">
        <v>1633.38</v>
      </c>
      <c r="I8" s="674" t="s">
        <v>834</v>
      </c>
      <c r="J8" s="28">
        <v>2</v>
      </c>
      <c r="K8" s="29" t="s">
        <v>835</v>
      </c>
      <c r="L8" s="28" t="s">
        <v>20</v>
      </c>
      <c r="M8" s="72"/>
      <c r="N8" s="72"/>
    </row>
    <row r="9" spans="1:14">
      <c r="A9" s="80">
        <v>44950</v>
      </c>
      <c r="B9" s="179" t="s">
        <v>885</v>
      </c>
      <c r="C9" s="30">
        <v>9674</v>
      </c>
      <c r="D9" s="31" t="s">
        <v>55</v>
      </c>
      <c r="E9" s="24" t="s">
        <v>37</v>
      </c>
      <c r="F9" s="305">
        <v>44973</v>
      </c>
      <c r="G9" s="26" t="s">
        <v>842</v>
      </c>
      <c r="H9" s="102">
        <v>3017.44</v>
      </c>
      <c r="I9" s="675" t="s">
        <v>843</v>
      </c>
      <c r="J9" s="25">
        <v>4</v>
      </c>
      <c r="K9" s="185" t="s">
        <v>758</v>
      </c>
      <c r="L9" s="25" t="s">
        <v>13</v>
      </c>
      <c r="M9" s="72"/>
      <c r="N9" s="72"/>
    </row>
    <row r="10" spans="1:14">
      <c r="A10" s="81">
        <v>44953</v>
      </c>
      <c r="B10" s="146" t="s">
        <v>685</v>
      </c>
      <c r="C10" s="67">
        <v>33084</v>
      </c>
      <c r="D10" s="23" t="s">
        <v>301</v>
      </c>
      <c r="E10" s="183" t="s">
        <v>39</v>
      </c>
      <c r="F10" s="87">
        <v>44959</v>
      </c>
      <c r="G10" s="272" t="s">
        <v>79</v>
      </c>
      <c r="H10" s="147">
        <v>1486.76</v>
      </c>
      <c r="I10" s="95" t="s">
        <v>844</v>
      </c>
      <c r="J10" s="146">
        <v>4</v>
      </c>
      <c r="K10" s="95" t="s">
        <v>684</v>
      </c>
      <c r="L10" s="146" t="s">
        <v>13</v>
      </c>
      <c r="M10" s="72"/>
      <c r="N10" s="72"/>
    </row>
    <row r="11" spans="1:14">
      <c r="A11" s="76"/>
      <c r="B11" s="9"/>
      <c r="C11" s="9"/>
      <c r="D11" s="10"/>
      <c r="E11" s="11"/>
      <c r="F11" s="446"/>
      <c r="G11" s="166"/>
      <c r="H11" s="21"/>
      <c r="I11" s="663"/>
      <c r="J11" s="9"/>
      <c r="K11" s="549"/>
      <c r="L11" s="9"/>
      <c r="M11" s="72"/>
      <c r="N11" s="72"/>
    </row>
    <row r="12" spans="1:14">
      <c r="A12" s="564"/>
      <c r="B12" s="6"/>
      <c r="C12" s="6"/>
      <c r="D12" s="7"/>
      <c r="E12" s="5"/>
      <c r="F12" s="423"/>
      <c r="G12" s="167"/>
      <c r="H12" s="1"/>
      <c r="I12" s="726"/>
      <c r="J12" s="6"/>
      <c r="K12" s="73"/>
      <c r="L12" s="17"/>
      <c r="M12" s="72"/>
      <c r="N12" s="72"/>
    </row>
    <row r="13" spans="1:14">
      <c r="A13" s="86"/>
      <c r="B13" s="116"/>
      <c r="C13" s="12"/>
      <c r="D13" s="10"/>
      <c r="E13" s="14"/>
      <c r="F13" s="347"/>
      <c r="G13" s="727"/>
      <c r="H13" s="21"/>
      <c r="I13" s="725"/>
      <c r="J13" s="9"/>
      <c r="K13" s="13"/>
      <c r="L13" s="12"/>
      <c r="M13" s="72"/>
      <c r="N13" s="72"/>
    </row>
    <row r="14" spans="1:14">
      <c r="A14" s="564"/>
      <c r="B14" s="6"/>
      <c r="C14" s="6"/>
      <c r="D14" s="7"/>
      <c r="E14" s="5"/>
      <c r="F14" s="423"/>
      <c r="G14" s="728"/>
      <c r="H14" s="1"/>
      <c r="I14" s="726"/>
      <c r="J14" s="6"/>
      <c r="K14" s="18"/>
      <c r="L14" s="17"/>
      <c r="M14" s="72"/>
      <c r="N14" s="72"/>
    </row>
    <row r="15" spans="1:14">
      <c r="A15" s="76"/>
      <c r="B15" s="9"/>
      <c r="C15" s="9"/>
      <c r="D15" s="10"/>
      <c r="E15" s="165"/>
      <c r="F15" s="619"/>
      <c r="G15" s="10"/>
      <c r="H15" s="21"/>
      <c r="I15" s="663"/>
      <c r="J15" s="9"/>
      <c r="K15" s="11"/>
      <c r="L15" s="9"/>
      <c r="M15" s="72"/>
      <c r="N15" s="72"/>
    </row>
    <row r="16" spans="1:14">
      <c r="A16" s="564"/>
      <c r="B16" s="163"/>
      <c r="C16" s="6"/>
      <c r="D16" s="7"/>
      <c r="E16" s="5"/>
      <c r="F16" s="395"/>
      <c r="G16" s="550"/>
      <c r="H16" s="1"/>
      <c r="I16" s="163"/>
      <c r="J16" s="163"/>
      <c r="K16" s="396"/>
      <c r="L16" s="163"/>
      <c r="M16" s="72"/>
      <c r="N16" s="72"/>
    </row>
    <row r="17" spans="1:14">
      <c r="A17" s="565"/>
      <c r="B17" s="551"/>
      <c r="C17" s="9"/>
      <c r="D17" s="10"/>
      <c r="E17" s="11"/>
      <c r="F17" s="729"/>
      <c r="G17" s="552"/>
      <c r="H17" s="21"/>
      <c r="I17" s="663"/>
      <c r="J17" s="551"/>
      <c r="K17" s="549"/>
      <c r="L17" s="551"/>
      <c r="M17" s="72"/>
      <c r="N17" s="72"/>
    </row>
    <row r="18" spans="1:14">
      <c r="A18" s="564"/>
      <c r="B18" s="553"/>
      <c r="C18" s="17"/>
      <c r="D18" s="18"/>
      <c r="E18" s="19"/>
      <c r="F18" s="554"/>
      <c r="G18" s="555"/>
      <c r="H18" s="1"/>
      <c r="I18" s="163"/>
      <c r="J18" s="553"/>
      <c r="K18" s="73"/>
      <c r="L18" s="553"/>
      <c r="M18" s="72"/>
      <c r="N18" s="72"/>
    </row>
    <row r="19" spans="1:14">
      <c r="A19" s="564"/>
      <c r="B19" s="553"/>
      <c r="C19" s="78"/>
      <c r="D19" s="531"/>
      <c r="E19" s="168"/>
      <c r="F19" s="560"/>
      <c r="G19" s="610"/>
      <c r="H19" s="730"/>
      <c r="I19" s="553"/>
      <c r="J19" s="553"/>
      <c r="K19" s="73"/>
      <c r="L19" s="553"/>
      <c r="M19" s="72"/>
      <c r="N19" s="72"/>
    </row>
    <row r="20" spans="1:14">
      <c r="A20" s="565"/>
      <c r="B20" s="551"/>
      <c r="C20" s="9"/>
      <c r="D20" s="11"/>
      <c r="E20" s="165"/>
      <c r="F20" s="561"/>
      <c r="G20" s="731"/>
      <c r="H20" s="556"/>
      <c r="I20" s="551"/>
      <c r="J20" s="551"/>
      <c r="K20" s="549"/>
      <c r="L20" s="551"/>
      <c r="M20" s="72"/>
      <c r="N20" s="72"/>
    </row>
    <row r="21" spans="1:14">
      <c r="A21" s="86"/>
      <c r="B21" s="732"/>
      <c r="C21" s="12"/>
      <c r="D21" s="10"/>
      <c r="E21" s="14"/>
      <c r="F21" s="446"/>
      <c r="G21" s="166"/>
      <c r="H21" s="21"/>
      <c r="I21" s="663"/>
      <c r="J21" s="9"/>
      <c r="K21" s="10"/>
      <c r="L21" s="9"/>
      <c r="M21" s="72"/>
      <c r="N21" s="72"/>
    </row>
    <row r="22" spans="1:14">
      <c r="A22" s="564"/>
      <c r="B22" s="553"/>
      <c r="C22" s="78"/>
      <c r="D22" s="18"/>
      <c r="E22" s="168"/>
      <c r="F22" s="395"/>
      <c r="G22" s="167"/>
      <c r="H22" s="1"/>
      <c r="I22" s="724"/>
      <c r="J22" s="6"/>
      <c r="K22" s="7"/>
      <c r="L22" s="6"/>
      <c r="M22" s="72"/>
      <c r="N22" s="72"/>
    </row>
    <row r="23" spans="1:14">
      <c r="A23" s="565"/>
      <c r="B23" s="551"/>
      <c r="C23" s="12"/>
      <c r="D23" s="14"/>
      <c r="E23" s="350"/>
      <c r="F23" s="729"/>
      <c r="G23" s="552"/>
      <c r="H23" s="21"/>
      <c r="I23" s="663"/>
      <c r="J23" s="551"/>
      <c r="K23" s="549"/>
      <c r="L23" s="551"/>
      <c r="M23" s="72"/>
      <c r="N23" s="72"/>
    </row>
    <row r="24" spans="1:14">
      <c r="A24" s="81"/>
      <c r="B24" s="146"/>
      <c r="C24" s="85"/>
      <c r="D24" s="273"/>
      <c r="E24" s="186"/>
      <c r="F24" s="306"/>
      <c r="G24" s="187"/>
      <c r="H24" s="53"/>
      <c r="I24" s="674"/>
      <c r="J24" s="28"/>
      <c r="K24" s="29"/>
      <c r="L24" s="28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64"/>
  <sheetViews>
    <sheetView workbookViewId="0">
      <selection activeCell="D25" sqref="D2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751" t="s">
        <v>4</v>
      </c>
      <c r="J1" s="212" t="s">
        <v>6</v>
      </c>
      <c r="K1" s="212" t="s">
        <v>3</v>
      </c>
      <c r="L1" s="215" t="s">
        <v>5</v>
      </c>
    </row>
    <row r="2" spans="1:14">
      <c r="A2" s="624">
        <v>44922</v>
      </c>
      <c r="B2" s="463" t="s">
        <v>810</v>
      </c>
      <c r="C2" s="33">
        <v>50074259</v>
      </c>
      <c r="D2" s="34" t="s">
        <v>50</v>
      </c>
      <c r="E2" s="32" t="s">
        <v>9</v>
      </c>
      <c r="F2" s="626">
        <v>44931</v>
      </c>
      <c r="G2" s="461" t="s">
        <v>811</v>
      </c>
      <c r="H2" s="506">
        <v>517.20000000000005</v>
      </c>
      <c r="I2" s="463" t="s">
        <v>808</v>
      </c>
      <c r="J2" s="463">
        <v>2</v>
      </c>
      <c r="K2" s="321" t="s">
        <v>23</v>
      </c>
      <c r="L2" s="463" t="s">
        <v>13</v>
      </c>
      <c r="M2" s="72"/>
      <c r="N2" s="72"/>
    </row>
    <row r="3" spans="1:14" s="130" customFormat="1">
      <c r="A3" s="323">
        <v>44922</v>
      </c>
      <c r="B3" s="462" t="s">
        <v>812</v>
      </c>
      <c r="C3" s="49">
        <v>50074259</v>
      </c>
      <c r="D3" s="37" t="s">
        <v>50</v>
      </c>
      <c r="E3" s="261" t="s">
        <v>9</v>
      </c>
      <c r="F3" s="704">
        <v>44931</v>
      </c>
      <c r="G3" s="627" t="s">
        <v>813</v>
      </c>
      <c r="H3" s="705">
        <v>517.20000000000005</v>
      </c>
      <c r="I3" s="462" t="s">
        <v>804</v>
      </c>
      <c r="J3" s="462">
        <v>2</v>
      </c>
      <c r="K3" s="456" t="s">
        <v>814</v>
      </c>
      <c r="L3" s="462" t="s">
        <v>13</v>
      </c>
      <c r="M3" s="100"/>
      <c r="N3" s="100"/>
    </row>
    <row r="4" spans="1:14" s="2" customFormat="1">
      <c r="A4" s="624">
        <v>44922</v>
      </c>
      <c r="B4" s="463" t="s">
        <v>815</v>
      </c>
      <c r="C4" s="263">
        <v>50074259</v>
      </c>
      <c r="D4" s="34" t="s">
        <v>50</v>
      </c>
      <c r="E4" s="32" t="s">
        <v>9</v>
      </c>
      <c r="F4" s="626">
        <v>44931</v>
      </c>
      <c r="G4" s="461" t="s">
        <v>816</v>
      </c>
      <c r="H4" s="506">
        <v>517.20000000000005</v>
      </c>
      <c r="I4" s="463" t="s">
        <v>801</v>
      </c>
      <c r="J4" s="463">
        <v>2</v>
      </c>
      <c r="K4" s="318" t="s">
        <v>814</v>
      </c>
      <c r="L4" s="463" t="s">
        <v>13</v>
      </c>
      <c r="M4" s="72"/>
      <c r="N4" s="72"/>
    </row>
    <row r="5" spans="1:14">
      <c r="A5" s="323">
        <v>44914</v>
      </c>
      <c r="B5" s="462" t="s">
        <v>784</v>
      </c>
      <c r="C5" s="49">
        <v>50064582</v>
      </c>
      <c r="D5" s="37" t="s">
        <v>462</v>
      </c>
      <c r="E5" s="39" t="s">
        <v>9</v>
      </c>
      <c r="F5" s="704">
        <v>44931</v>
      </c>
      <c r="G5" s="627" t="s">
        <v>785</v>
      </c>
      <c r="H5" s="709">
        <v>492</v>
      </c>
      <c r="I5" s="462" t="s">
        <v>786</v>
      </c>
      <c r="J5" s="462">
        <v>2</v>
      </c>
      <c r="K5" s="456" t="s">
        <v>728</v>
      </c>
      <c r="L5" s="462" t="s">
        <v>13</v>
      </c>
      <c r="M5" s="72"/>
      <c r="N5" s="72"/>
    </row>
    <row r="6" spans="1:14">
      <c r="A6" s="624">
        <v>44922</v>
      </c>
      <c r="B6" s="463" t="s">
        <v>800</v>
      </c>
      <c r="C6" s="33">
        <v>50093147</v>
      </c>
      <c r="D6" s="34" t="s">
        <v>14</v>
      </c>
      <c r="E6" s="32" t="s">
        <v>9</v>
      </c>
      <c r="F6" s="626">
        <v>44931</v>
      </c>
      <c r="G6" s="461" t="s">
        <v>88</v>
      </c>
      <c r="H6" s="506">
        <v>517.20000000000005</v>
      </c>
      <c r="I6" s="463" t="s">
        <v>801</v>
      </c>
      <c r="J6" s="463">
        <v>2</v>
      </c>
      <c r="K6" s="321" t="s">
        <v>23</v>
      </c>
      <c r="L6" s="463" t="s">
        <v>13</v>
      </c>
      <c r="M6" s="72"/>
      <c r="N6" s="72"/>
    </row>
    <row r="7" spans="1:14">
      <c r="A7" s="323">
        <v>44922</v>
      </c>
      <c r="B7" s="462" t="s">
        <v>802</v>
      </c>
      <c r="C7" s="49">
        <v>50093147</v>
      </c>
      <c r="D7" s="37" t="s">
        <v>14</v>
      </c>
      <c r="E7" s="39" t="s">
        <v>9</v>
      </c>
      <c r="F7" s="704">
        <v>44931</v>
      </c>
      <c r="G7" s="627" t="s">
        <v>803</v>
      </c>
      <c r="H7" s="705">
        <v>517.20000000000005</v>
      </c>
      <c r="I7" s="462" t="s">
        <v>804</v>
      </c>
      <c r="J7" s="462">
        <v>2</v>
      </c>
      <c r="K7" s="510" t="s">
        <v>805</v>
      </c>
      <c r="L7" s="462" t="s">
        <v>13</v>
      </c>
      <c r="M7" s="72"/>
      <c r="N7" s="72"/>
    </row>
    <row r="8" spans="1:14">
      <c r="A8" s="624">
        <v>44922</v>
      </c>
      <c r="B8" s="463" t="s">
        <v>806</v>
      </c>
      <c r="C8" s="263">
        <v>50093147</v>
      </c>
      <c r="D8" s="318" t="s">
        <v>14</v>
      </c>
      <c r="E8" s="256" t="s">
        <v>9</v>
      </c>
      <c r="F8" s="626">
        <v>44931</v>
      </c>
      <c r="G8" s="461" t="s">
        <v>807</v>
      </c>
      <c r="H8" s="506">
        <v>517.20000000000005</v>
      </c>
      <c r="I8" s="463" t="s">
        <v>808</v>
      </c>
      <c r="J8" s="463">
        <v>2</v>
      </c>
      <c r="K8" s="321" t="s">
        <v>809</v>
      </c>
      <c r="L8" s="463" t="s">
        <v>13</v>
      </c>
      <c r="M8" s="72"/>
      <c r="N8" s="72"/>
    </row>
    <row r="9" spans="1:14">
      <c r="A9" s="323">
        <v>44922</v>
      </c>
      <c r="B9" s="462" t="s">
        <v>817</v>
      </c>
      <c r="C9" s="264">
        <v>10050692</v>
      </c>
      <c r="D9" s="456" t="s">
        <v>87</v>
      </c>
      <c r="E9" s="261" t="s">
        <v>9</v>
      </c>
      <c r="F9" s="704">
        <v>44931</v>
      </c>
      <c r="G9" s="579" t="s">
        <v>818</v>
      </c>
      <c r="H9" s="705">
        <v>517.20000000000005</v>
      </c>
      <c r="I9" s="462" t="s">
        <v>804</v>
      </c>
      <c r="J9" s="462">
        <v>2</v>
      </c>
      <c r="K9" s="456" t="s">
        <v>23</v>
      </c>
      <c r="L9" s="462" t="s">
        <v>13</v>
      </c>
      <c r="M9" s="72"/>
      <c r="N9" s="72"/>
    </row>
    <row r="10" spans="1:14">
      <c r="A10" s="624">
        <v>44922</v>
      </c>
      <c r="B10" s="463" t="s">
        <v>819</v>
      </c>
      <c r="C10" s="33">
        <v>10050692</v>
      </c>
      <c r="D10" s="32" t="s">
        <v>87</v>
      </c>
      <c r="E10" s="256" t="s">
        <v>9</v>
      </c>
      <c r="F10" s="626">
        <v>44931</v>
      </c>
      <c r="G10" s="465" t="s">
        <v>820</v>
      </c>
      <c r="H10" s="506">
        <v>517.20000000000005</v>
      </c>
      <c r="I10" s="463" t="s">
        <v>801</v>
      </c>
      <c r="J10" s="463">
        <v>2</v>
      </c>
      <c r="K10" s="318" t="s">
        <v>23</v>
      </c>
      <c r="L10" s="463" t="s">
        <v>13</v>
      </c>
      <c r="M10" s="72"/>
      <c r="N10" s="72"/>
    </row>
    <row r="11" spans="1:14">
      <c r="A11" s="630">
        <v>44922</v>
      </c>
      <c r="B11" s="239" t="s">
        <v>821</v>
      </c>
      <c r="C11" s="264">
        <v>10050692</v>
      </c>
      <c r="D11" s="456" t="s">
        <v>87</v>
      </c>
      <c r="E11" s="261" t="s">
        <v>9</v>
      </c>
      <c r="F11" s="242">
        <v>44931</v>
      </c>
      <c r="G11" s="469" t="s">
        <v>822</v>
      </c>
      <c r="H11" s="331">
        <v>517.20000000000005</v>
      </c>
      <c r="I11" s="239" t="s">
        <v>808</v>
      </c>
      <c r="J11" s="239">
        <v>2</v>
      </c>
      <c r="K11" s="326" t="s">
        <v>23</v>
      </c>
      <c r="L11" s="239" t="s">
        <v>13</v>
      </c>
      <c r="M11" s="72"/>
      <c r="N11" s="72"/>
    </row>
    <row r="12" spans="1:14">
      <c r="A12" s="624">
        <v>44914</v>
      </c>
      <c r="B12" s="463" t="s">
        <v>784</v>
      </c>
      <c r="C12" s="263">
        <v>50081834</v>
      </c>
      <c r="D12" s="318" t="s">
        <v>787</v>
      </c>
      <c r="E12" s="256" t="s">
        <v>9</v>
      </c>
      <c r="F12" s="626">
        <v>44931</v>
      </c>
      <c r="G12" s="461" t="s">
        <v>785</v>
      </c>
      <c r="H12" s="506">
        <v>492</v>
      </c>
      <c r="I12" s="463" t="s">
        <v>786</v>
      </c>
      <c r="J12" s="463">
        <v>2</v>
      </c>
      <c r="K12" s="34" t="s">
        <v>728</v>
      </c>
      <c r="L12" s="463" t="s">
        <v>13</v>
      </c>
      <c r="M12" s="72"/>
      <c r="N12" s="72"/>
    </row>
    <row r="13" spans="1:14">
      <c r="A13" s="323">
        <v>44917</v>
      </c>
      <c r="B13" s="462" t="s">
        <v>796</v>
      </c>
      <c r="C13" s="49">
        <v>50015852</v>
      </c>
      <c r="D13" s="37" t="s">
        <v>91</v>
      </c>
      <c r="E13" s="39" t="s">
        <v>9</v>
      </c>
      <c r="F13" s="704">
        <v>44931</v>
      </c>
      <c r="G13" s="627" t="s">
        <v>797</v>
      </c>
      <c r="H13" s="705">
        <v>925.8</v>
      </c>
      <c r="I13" s="462" t="s">
        <v>798</v>
      </c>
      <c r="J13" s="462">
        <v>3</v>
      </c>
      <c r="K13" s="510" t="s">
        <v>799</v>
      </c>
      <c r="L13" s="462" t="s">
        <v>13</v>
      </c>
      <c r="M13" s="72"/>
      <c r="N13" s="72"/>
    </row>
    <row r="14" spans="1:14">
      <c r="A14" s="624">
        <v>44914</v>
      </c>
      <c r="B14" s="463" t="s">
        <v>784</v>
      </c>
      <c r="C14" s="33">
        <v>50094104</v>
      </c>
      <c r="D14" s="34" t="s">
        <v>731</v>
      </c>
      <c r="E14" s="32" t="s">
        <v>9</v>
      </c>
      <c r="F14" s="626">
        <v>44931</v>
      </c>
      <c r="G14" s="461" t="s">
        <v>785</v>
      </c>
      <c r="H14" s="506">
        <v>492</v>
      </c>
      <c r="I14" s="463" t="s">
        <v>786</v>
      </c>
      <c r="J14" s="463">
        <v>2</v>
      </c>
      <c r="K14" s="318" t="s">
        <v>728</v>
      </c>
      <c r="L14" s="463" t="s">
        <v>13</v>
      </c>
      <c r="M14" s="72"/>
      <c r="N14" s="72"/>
    </row>
    <row r="15" spans="1:14">
      <c r="A15" s="323">
        <v>44914</v>
      </c>
      <c r="B15" s="462" t="s">
        <v>784</v>
      </c>
      <c r="C15" s="49">
        <v>10059970</v>
      </c>
      <c r="D15" s="456" t="s">
        <v>656</v>
      </c>
      <c r="E15" s="39" t="s">
        <v>9</v>
      </c>
      <c r="F15" s="704">
        <v>44931</v>
      </c>
      <c r="G15" s="627" t="s">
        <v>785</v>
      </c>
      <c r="H15" s="705">
        <v>492</v>
      </c>
      <c r="I15" s="462" t="s">
        <v>786</v>
      </c>
      <c r="J15" s="462">
        <v>2</v>
      </c>
      <c r="K15" s="37" t="s">
        <v>728</v>
      </c>
      <c r="L15" s="462" t="s">
        <v>13</v>
      </c>
      <c r="M15" s="72"/>
      <c r="N15" s="72"/>
    </row>
    <row r="16" spans="1:14">
      <c r="A16" s="624">
        <v>44917</v>
      </c>
      <c r="B16" s="463" t="s">
        <v>796</v>
      </c>
      <c r="C16" s="217">
        <v>50027344</v>
      </c>
      <c r="D16" s="318" t="s">
        <v>19</v>
      </c>
      <c r="E16" s="38" t="s">
        <v>9</v>
      </c>
      <c r="F16" s="626">
        <v>44931</v>
      </c>
      <c r="G16" s="461" t="s">
        <v>797</v>
      </c>
      <c r="H16" s="506">
        <v>925.8</v>
      </c>
      <c r="I16" s="463" t="s">
        <v>798</v>
      </c>
      <c r="J16" s="463">
        <v>3</v>
      </c>
      <c r="K16" s="321" t="s">
        <v>799</v>
      </c>
      <c r="L16" s="463" t="s">
        <v>13</v>
      </c>
      <c r="M16" s="72"/>
      <c r="N16" s="72"/>
    </row>
    <row r="17" spans="1:14">
      <c r="A17" s="630">
        <v>44924</v>
      </c>
      <c r="B17" s="239" t="s">
        <v>823</v>
      </c>
      <c r="C17" s="49">
        <v>50077888</v>
      </c>
      <c r="D17" s="39" t="s">
        <v>70</v>
      </c>
      <c r="E17" s="261" t="s">
        <v>9</v>
      </c>
      <c r="F17" s="242">
        <v>44937</v>
      </c>
      <c r="G17" s="469" t="s">
        <v>261</v>
      </c>
      <c r="H17" s="331">
        <v>446</v>
      </c>
      <c r="I17" s="239" t="s">
        <v>824</v>
      </c>
      <c r="J17" s="239">
        <v>2</v>
      </c>
      <c r="K17" s="326" t="s">
        <v>23</v>
      </c>
      <c r="L17" s="239" t="s">
        <v>13</v>
      </c>
      <c r="M17" s="72"/>
      <c r="N17" s="72"/>
    </row>
    <row r="18" spans="1:14">
      <c r="A18" s="624">
        <v>44908</v>
      </c>
      <c r="B18" s="463" t="s">
        <v>755</v>
      </c>
      <c r="C18" s="33">
        <v>9674</v>
      </c>
      <c r="D18" s="34" t="s">
        <v>55</v>
      </c>
      <c r="E18" s="32" t="s">
        <v>37</v>
      </c>
      <c r="F18" s="464">
        <v>44939</v>
      </c>
      <c r="G18" s="461" t="s">
        <v>756</v>
      </c>
      <c r="H18" s="36">
        <v>3941.8</v>
      </c>
      <c r="I18" s="463" t="s">
        <v>757</v>
      </c>
      <c r="J18" s="463">
        <v>5</v>
      </c>
      <c r="K18" s="465" t="s">
        <v>758</v>
      </c>
      <c r="L18" s="463" t="s">
        <v>13</v>
      </c>
      <c r="M18" s="72"/>
      <c r="N18" s="72"/>
    </row>
    <row r="19" spans="1:14">
      <c r="A19" s="630">
        <v>44929</v>
      </c>
      <c r="B19" s="239" t="s">
        <v>825</v>
      </c>
      <c r="C19" s="49">
        <v>50077888</v>
      </c>
      <c r="D19" s="39" t="s">
        <v>70</v>
      </c>
      <c r="E19" s="261" t="s">
        <v>9</v>
      </c>
      <c r="F19" s="242">
        <v>44944</v>
      </c>
      <c r="G19" s="469" t="s">
        <v>826</v>
      </c>
      <c r="H19" s="331">
        <v>446</v>
      </c>
      <c r="I19" s="239" t="s">
        <v>827</v>
      </c>
      <c r="J19" s="239">
        <v>2</v>
      </c>
      <c r="K19" s="326" t="s">
        <v>23</v>
      </c>
      <c r="L19" s="239" t="s">
        <v>13</v>
      </c>
      <c r="M19" s="72"/>
      <c r="N19" s="72"/>
    </row>
    <row r="20" spans="1:14">
      <c r="A20" s="624">
        <v>44565</v>
      </c>
      <c r="B20" s="33" t="s">
        <v>828</v>
      </c>
      <c r="C20" s="263">
        <v>50066402</v>
      </c>
      <c r="D20" s="34" t="s">
        <v>829</v>
      </c>
      <c r="E20" s="32" t="s">
        <v>9</v>
      </c>
      <c r="F20" s="464">
        <v>44944</v>
      </c>
      <c r="G20" s="257" t="s">
        <v>831</v>
      </c>
      <c r="H20" s="36">
        <v>1375.8</v>
      </c>
      <c r="I20" s="689" t="s">
        <v>832</v>
      </c>
      <c r="J20" s="33">
        <v>4</v>
      </c>
      <c r="K20" s="34" t="s">
        <v>128</v>
      </c>
      <c r="L20" s="33" t="s">
        <v>13</v>
      </c>
      <c r="M20" s="72"/>
      <c r="N20" s="72"/>
    </row>
    <row r="21" spans="1:14">
      <c r="A21" s="623">
        <v>44565</v>
      </c>
      <c r="B21" s="49" t="s">
        <v>828</v>
      </c>
      <c r="C21" s="264">
        <v>50098096</v>
      </c>
      <c r="D21" s="456" t="s">
        <v>830</v>
      </c>
      <c r="E21" s="261" t="s">
        <v>9</v>
      </c>
      <c r="F21" s="584">
        <v>44944</v>
      </c>
      <c r="G21" s="37" t="s">
        <v>831</v>
      </c>
      <c r="H21" s="51">
        <v>1375.8</v>
      </c>
      <c r="I21" s="708" t="s">
        <v>832</v>
      </c>
      <c r="J21" s="49">
        <v>4</v>
      </c>
      <c r="K21" s="39" t="s">
        <v>128</v>
      </c>
      <c r="L21" s="49" t="s">
        <v>13</v>
      </c>
      <c r="M21" s="72"/>
      <c r="N21" s="72"/>
    </row>
    <row r="22" spans="1:14">
      <c r="A22" s="624">
        <v>44935</v>
      </c>
      <c r="B22" s="463" t="s">
        <v>763</v>
      </c>
      <c r="C22" s="45">
        <v>27976</v>
      </c>
      <c r="D22" s="46" t="s">
        <v>764</v>
      </c>
      <c r="E22" s="38" t="s">
        <v>10</v>
      </c>
      <c r="F22" s="464">
        <v>44945</v>
      </c>
      <c r="G22" s="461" t="s">
        <v>765</v>
      </c>
      <c r="H22" s="36">
        <v>966</v>
      </c>
      <c r="I22" s="463" t="s">
        <v>766</v>
      </c>
      <c r="J22" s="463">
        <v>2</v>
      </c>
      <c r="K22" s="318" t="s">
        <v>767</v>
      </c>
      <c r="L22" s="463" t="s">
        <v>20</v>
      </c>
      <c r="M22" s="72"/>
      <c r="N22" s="72"/>
    </row>
    <row r="23" spans="1:14" ht="15.75" thickBot="1">
      <c r="A23" s="754">
        <v>44574</v>
      </c>
      <c r="B23" s="514" t="s">
        <v>833</v>
      </c>
      <c r="C23" s="718">
        <v>27317</v>
      </c>
      <c r="D23" s="515" t="s">
        <v>191</v>
      </c>
      <c r="E23" s="516" t="s">
        <v>39</v>
      </c>
      <c r="F23" s="753">
        <v>44950</v>
      </c>
      <c r="G23" s="755" t="s">
        <v>48</v>
      </c>
      <c r="H23" s="519">
        <v>1633.38</v>
      </c>
      <c r="I23" s="756" t="s">
        <v>834</v>
      </c>
      <c r="J23" s="514">
        <v>2</v>
      </c>
      <c r="K23" s="515" t="s">
        <v>835</v>
      </c>
      <c r="L23" s="752" t="s">
        <v>20</v>
      </c>
      <c r="M23" s="72"/>
      <c r="N23" s="72"/>
    </row>
    <row r="24" spans="1:14">
      <c r="A24" s="81"/>
      <c r="B24" s="146"/>
      <c r="C24" s="742"/>
      <c r="D24" s="273"/>
      <c r="E24" s="743"/>
      <c r="F24" s="744"/>
      <c r="G24" s="669"/>
      <c r="H24" s="670"/>
      <c r="I24" s="671"/>
      <c r="J24" s="667"/>
      <c r="K24" s="672"/>
      <c r="L24" s="667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autoFilter ref="D1:F1" xr:uid="{00000000-0009-0000-0000-00000D000000}"/>
  <sortState ref="A2:L64">
    <sortCondition ref="F1"/>
  </sortState>
  <pageMargins left="0.511811024" right="0.511811024" top="0.78740157499999996" bottom="0.78740157499999996" header="0.31496062000000002" footer="0.31496062000000002"/>
  <pageSetup paperSize="9" scale="4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63"/>
  <sheetViews>
    <sheetView workbookViewId="0">
      <selection activeCell="A2" sqref="A2:L2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44963</v>
      </c>
      <c r="B2" s="146" t="s">
        <v>845</v>
      </c>
      <c r="C2" s="118">
        <v>50027344</v>
      </c>
      <c r="D2" s="95" t="s">
        <v>19</v>
      </c>
      <c r="E2" s="23" t="s">
        <v>9</v>
      </c>
      <c r="F2" s="87">
        <v>45005</v>
      </c>
      <c r="G2" s="353" t="s">
        <v>846</v>
      </c>
      <c r="H2" s="276">
        <v>1743</v>
      </c>
      <c r="I2" s="146" t="s">
        <v>847</v>
      </c>
      <c r="J2" s="146">
        <v>5</v>
      </c>
      <c r="K2" s="95" t="s">
        <v>791</v>
      </c>
      <c r="L2" s="146" t="s">
        <v>13</v>
      </c>
      <c r="M2" s="72"/>
      <c r="N2" s="72"/>
    </row>
    <row r="3" spans="1:14" s="130" customFormat="1">
      <c r="A3" s="114">
        <v>44966</v>
      </c>
      <c r="B3" s="30" t="s">
        <v>848</v>
      </c>
      <c r="C3" s="121">
        <v>22985</v>
      </c>
      <c r="D3" s="31" t="s">
        <v>66</v>
      </c>
      <c r="E3" s="24" t="s">
        <v>10</v>
      </c>
      <c r="F3" s="304">
        <v>44991</v>
      </c>
      <c r="G3" s="185" t="s">
        <v>849</v>
      </c>
      <c r="H3" s="56">
        <v>819</v>
      </c>
      <c r="I3" s="673" t="s">
        <v>850</v>
      </c>
      <c r="J3" s="30">
        <v>3</v>
      </c>
      <c r="K3" s="31" t="s">
        <v>65</v>
      </c>
      <c r="L3" s="30" t="s">
        <v>13</v>
      </c>
      <c r="M3" s="100"/>
      <c r="N3" s="100"/>
    </row>
    <row r="4" spans="1:14" s="2" customFormat="1">
      <c r="A4" s="81">
        <v>44966</v>
      </c>
      <c r="B4" s="28" t="s">
        <v>848</v>
      </c>
      <c r="C4" s="85">
        <v>28795</v>
      </c>
      <c r="D4" s="29" t="s">
        <v>851</v>
      </c>
      <c r="E4" s="27" t="s">
        <v>10</v>
      </c>
      <c r="F4" s="306">
        <v>44991</v>
      </c>
      <c r="G4" s="187" t="s">
        <v>849</v>
      </c>
      <c r="H4" s="53">
        <v>819</v>
      </c>
      <c r="I4" s="674" t="s">
        <v>850</v>
      </c>
      <c r="J4" s="28">
        <v>3</v>
      </c>
      <c r="K4" s="29" t="s">
        <v>65</v>
      </c>
      <c r="L4" s="28" t="s">
        <v>13</v>
      </c>
      <c r="M4" s="72"/>
      <c r="N4" s="72"/>
    </row>
    <row r="5" spans="1:14">
      <c r="A5" s="114">
        <v>44966</v>
      </c>
      <c r="B5" s="30" t="s">
        <v>848</v>
      </c>
      <c r="C5" s="121">
        <v>9726</v>
      </c>
      <c r="D5" s="31" t="s">
        <v>187</v>
      </c>
      <c r="E5" s="24" t="s">
        <v>10</v>
      </c>
      <c r="F5" s="304">
        <v>44991</v>
      </c>
      <c r="G5" s="185" t="s">
        <v>849</v>
      </c>
      <c r="H5" s="56">
        <v>819</v>
      </c>
      <c r="I5" s="673" t="s">
        <v>850</v>
      </c>
      <c r="J5" s="30">
        <v>3</v>
      </c>
      <c r="K5" s="31" t="s">
        <v>65</v>
      </c>
      <c r="L5" s="30" t="s">
        <v>13</v>
      </c>
      <c r="M5" s="72"/>
      <c r="N5" s="72"/>
    </row>
    <row r="6" spans="1:14">
      <c r="A6" s="83">
        <v>44973</v>
      </c>
      <c r="B6" s="28" t="s">
        <v>852</v>
      </c>
      <c r="C6" s="28">
        <v>9218562</v>
      </c>
      <c r="D6" s="29" t="s">
        <v>853</v>
      </c>
      <c r="E6" s="186" t="s">
        <v>10</v>
      </c>
      <c r="F6" s="306">
        <v>44991</v>
      </c>
      <c r="G6" s="29" t="s">
        <v>854</v>
      </c>
      <c r="H6" s="53">
        <v>1079</v>
      </c>
      <c r="I6" s="674" t="s">
        <v>855</v>
      </c>
      <c r="J6" s="28">
        <v>3</v>
      </c>
      <c r="K6" s="29" t="s">
        <v>856</v>
      </c>
      <c r="L6" s="28" t="s">
        <v>13</v>
      </c>
      <c r="M6" s="72"/>
      <c r="N6" s="72"/>
    </row>
    <row r="7" spans="1:14">
      <c r="A7" s="114">
        <v>44984</v>
      </c>
      <c r="B7" s="179" t="s">
        <v>857</v>
      </c>
      <c r="C7" s="30">
        <v>9697</v>
      </c>
      <c r="D7" s="31" t="s">
        <v>632</v>
      </c>
      <c r="E7" s="24" t="s">
        <v>37</v>
      </c>
      <c r="F7" s="305">
        <v>45000</v>
      </c>
      <c r="G7" s="31" t="s">
        <v>854</v>
      </c>
      <c r="H7" s="56">
        <v>924.36</v>
      </c>
      <c r="I7" s="673" t="s">
        <v>858</v>
      </c>
      <c r="J7" s="30">
        <v>1</v>
      </c>
      <c r="K7" s="31" t="s">
        <v>859</v>
      </c>
      <c r="L7" s="30" t="s">
        <v>20</v>
      </c>
      <c r="M7" s="72"/>
      <c r="N7" s="72"/>
    </row>
    <row r="8" spans="1:14">
      <c r="A8" s="76"/>
      <c r="B8" s="162"/>
      <c r="C8" s="9"/>
      <c r="D8" s="10"/>
      <c r="E8" s="11"/>
      <c r="F8" s="347"/>
      <c r="G8" s="13"/>
      <c r="H8" s="16"/>
      <c r="I8" s="725"/>
      <c r="J8" s="12"/>
      <c r="K8" s="166"/>
      <c r="L8" s="12"/>
      <c r="M8" s="72"/>
      <c r="N8" s="72"/>
    </row>
    <row r="9" spans="1:14">
      <c r="A9" s="564"/>
      <c r="B9" s="553"/>
      <c r="C9" s="17"/>
      <c r="D9" s="19"/>
      <c r="E9" s="170"/>
      <c r="F9" s="73"/>
      <c r="G9" s="555"/>
      <c r="H9" s="557"/>
      <c r="I9" s="73"/>
      <c r="J9" s="553"/>
      <c r="K9" s="73"/>
      <c r="L9" s="553"/>
      <c r="M9" s="72"/>
      <c r="N9" s="72"/>
    </row>
    <row r="10" spans="1:14">
      <c r="A10" s="76"/>
      <c r="B10" s="9"/>
      <c r="C10" s="9"/>
      <c r="D10" s="10"/>
      <c r="E10" s="11"/>
      <c r="F10" s="446"/>
      <c r="G10" s="166"/>
      <c r="H10" s="21"/>
      <c r="I10" s="663"/>
      <c r="J10" s="9"/>
      <c r="K10" s="549"/>
      <c r="L10" s="9"/>
      <c r="M10" s="72"/>
      <c r="N10" s="72"/>
    </row>
    <row r="11" spans="1:14">
      <c r="A11" s="564"/>
      <c r="B11" s="6"/>
      <c r="C11" s="6"/>
      <c r="D11" s="7"/>
      <c r="E11" s="5"/>
      <c r="F11" s="423"/>
      <c r="G11" s="167"/>
      <c r="H11" s="1"/>
      <c r="I11" s="726"/>
      <c r="J11" s="6"/>
      <c r="K11" s="73"/>
      <c r="L11" s="17"/>
      <c r="M11" s="72"/>
      <c r="N11" s="72"/>
    </row>
    <row r="12" spans="1:14">
      <c r="A12" s="86"/>
      <c r="B12" s="116"/>
      <c r="C12" s="12"/>
      <c r="D12" s="10"/>
      <c r="E12" s="14"/>
      <c r="F12" s="347"/>
      <c r="G12" s="727"/>
      <c r="H12" s="21"/>
      <c r="I12" s="725"/>
      <c r="J12" s="9"/>
      <c r="K12" s="13"/>
      <c r="L12" s="12"/>
      <c r="M12" s="72"/>
      <c r="N12" s="72"/>
    </row>
    <row r="13" spans="1:14">
      <c r="A13" s="564"/>
      <c r="B13" s="6"/>
      <c r="C13" s="6"/>
      <c r="D13" s="7"/>
      <c r="E13" s="5"/>
      <c r="F13" s="423"/>
      <c r="G13" s="728"/>
      <c r="H13" s="1"/>
      <c r="I13" s="726"/>
      <c r="J13" s="6"/>
      <c r="K13" s="18"/>
      <c r="L13" s="17"/>
      <c r="M13" s="72"/>
      <c r="N13" s="72"/>
    </row>
    <row r="14" spans="1:14">
      <c r="A14" s="76"/>
      <c r="B14" s="9"/>
      <c r="C14" s="9"/>
      <c r="D14" s="10"/>
      <c r="E14" s="165"/>
      <c r="F14" s="619"/>
      <c r="G14" s="10"/>
      <c r="H14" s="21"/>
      <c r="I14" s="663"/>
      <c r="J14" s="9"/>
      <c r="K14" s="11"/>
      <c r="L14" s="9"/>
      <c r="M14" s="72"/>
      <c r="N14" s="72"/>
    </row>
    <row r="15" spans="1:14">
      <c r="A15" s="564"/>
      <c r="B15" s="163"/>
      <c r="C15" s="6"/>
      <c r="D15" s="7"/>
      <c r="E15" s="5"/>
      <c r="F15" s="395"/>
      <c r="G15" s="550"/>
      <c r="H15" s="1"/>
      <c r="I15" s="163"/>
      <c r="J15" s="163"/>
      <c r="K15" s="396"/>
      <c r="L15" s="163"/>
      <c r="M15" s="72"/>
      <c r="N15" s="72"/>
    </row>
    <row r="16" spans="1:14">
      <c r="A16" s="565"/>
      <c r="B16" s="551"/>
      <c r="C16" s="9"/>
      <c r="D16" s="10"/>
      <c r="E16" s="11"/>
      <c r="F16" s="729"/>
      <c r="G16" s="552"/>
      <c r="H16" s="21"/>
      <c r="I16" s="663"/>
      <c r="J16" s="551"/>
      <c r="K16" s="549"/>
      <c r="L16" s="551"/>
      <c r="M16" s="72"/>
      <c r="N16" s="72"/>
    </row>
    <row r="17" spans="1:14">
      <c r="A17" s="564"/>
      <c r="B17" s="553"/>
      <c r="C17" s="17"/>
      <c r="D17" s="18"/>
      <c r="E17" s="19"/>
      <c r="F17" s="554"/>
      <c r="G17" s="555"/>
      <c r="H17" s="1"/>
      <c r="I17" s="163"/>
      <c r="J17" s="553"/>
      <c r="K17" s="73"/>
      <c r="L17" s="553"/>
      <c r="M17" s="72"/>
      <c r="N17" s="72"/>
    </row>
    <row r="18" spans="1:14">
      <c r="A18" s="564"/>
      <c r="B18" s="553"/>
      <c r="C18" s="78"/>
      <c r="D18" s="531"/>
      <c r="E18" s="168"/>
      <c r="F18" s="560"/>
      <c r="G18" s="610"/>
      <c r="H18" s="730"/>
      <c r="I18" s="553"/>
      <c r="J18" s="553"/>
      <c r="K18" s="73"/>
      <c r="L18" s="553"/>
      <c r="M18" s="72"/>
      <c r="N18" s="72"/>
    </row>
    <row r="19" spans="1:14">
      <c r="A19" s="565"/>
      <c r="B19" s="551"/>
      <c r="C19" s="9"/>
      <c r="D19" s="11"/>
      <c r="E19" s="165"/>
      <c r="F19" s="561"/>
      <c r="G19" s="731"/>
      <c r="H19" s="556"/>
      <c r="I19" s="551"/>
      <c r="J19" s="551"/>
      <c r="K19" s="549"/>
      <c r="L19" s="551"/>
      <c r="M19" s="72"/>
      <c r="N19" s="72"/>
    </row>
    <row r="20" spans="1:14">
      <c r="A20" s="86"/>
      <c r="B20" s="732"/>
      <c r="C20" s="12"/>
      <c r="D20" s="10"/>
      <c r="E20" s="14"/>
      <c r="F20" s="446"/>
      <c r="G20" s="166"/>
      <c r="H20" s="21"/>
      <c r="I20" s="663"/>
      <c r="J20" s="9"/>
      <c r="K20" s="10"/>
      <c r="L20" s="9"/>
      <c r="M20" s="72"/>
      <c r="N20" s="72"/>
    </row>
    <row r="21" spans="1:14">
      <c r="A21" s="564"/>
      <c r="B21" s="553"/>
      <c r="C21" s="78"/>
      <c r="D21" s="18"/>
      <c r="E21" s="168"/>
      <c r="F21" s="395"/>
      <c r="G21" s="167"/>
      <c r="H21" s="1"/>
      <c r="I21" s="724"/>
      <c r="J21" s="6"/>
      <c r="K21" s="7"/>
      <c r="L21" s="6"/>
      <c r="M21" s="72"/>
      <c r="N21" s="72"/>
    </row>
    <row r="22" spans="1:14">
      <c r="A22" s="565"/>
      <c r="B22" s="551"/>
      <c r="C22" s="12"/>
      <c r="D22" s="14"/>
      <c r="E22" s="350"/>
      <c r="F22" s="729"/>
      <c r="G22" s="552"/>
      <c r="H22" s="21"/>
      <c r="I22" s="663"/>
      <c r="J22" s="551"/>
      <c r="K22" s="549"/>
      <c r="L22" s="551"/>
      <c r="M22" s="72"/>
      <c r="N22" s="72"/>
    </row>
    <row r="23" spans="1:14">
      <c r="A23" s="81"/>
      <c r="B23" s="146"/>
      <c r="C23" s="85"/>
      <c r="D23" s="273"/>
      <c r="E23" s="186"/>
      <c r="F23" s="306"/>
      <c r="G23" s="187"/>
      <c r="H23" s="53"/>
      <c r="I23" s="674"/>
      <c r="J23" s="28"/>
      <c r="K23" s="29"/>
      <c r="L23" s="28"/>
      <c r="M23" s="72"/>
      <c r="N23" s="72"/>
    </row>
    <row r="24" spans="1:14">
      <c r="A24" s="84"/>
      <c r="B24" s="279"/>
      <c r="C24" s="30"/>
      <c r="D24" s="54"/>
      <c r="E24" s="24"/>
      <c r="F24" s="376"/>
      <c r="G24" s="277"/>
      <c r="H24" s="278"/>
      <c r="I24" s="279"/>
      <c r="J24" s="279"/>
      <c r="K24" s="158"/>
      <c r="L24" s="279"/>
      <c r="M24" s="72"/>
      <c r="N24" s="72"/>
    </row>
    <row r="25" spans="1:14">
      <c r="A25" s="81"/>
      <c r="B25" s="146"/>
      <c r="C25" s="28"/>
      <c r="D25" s="95"/>
      <c r="E25" s="27"/>
      <c r="F25" s="302"/>
      <c r="G25" s="272"/>
      <c r="H25" s="147"/>
      <c r="I25" s="146"/>
      <c r="J25" s="146"/>
      <c r="K25" s="95"/>
      <c r="L25" s="146"/>
      <c r="M25" s="72"/>
      <c r="N25" s="72"/>
    </row>
    <row r="26" spans="1:14">
      <c r="A26" s="84"/>
      <c r="B26" s="279"/>
      <c r="C26" s="121"/>
      <c r="D26" s="54"/>
      <c r="E26" s="182"/>
      <c r="F26" s="376"/>
      <c r="G26" s="277"/>
      <c r="H26" s="278"/>
      <c r="I26" s="677"/>
      <c r="J26" s="279"/>
      <c r="K26" s="441"/>
      <c r="L26" s="279"/>
      <c r="M26" s="72"/>
      <c r="N26" s="72"/>
    </row>
    <row r="27" spans="1:14">
      <c r="A27" s="81"/>
      <c r="B27" s="146"/>
      <c r="C27" s="28"/>
      <c r="D27" s="95"/>
      <c r="E27" s="27"/>
      <c r="F27" s="302"/>
      <c r="G27" s="272"/>
      <c r="H27" s="147"/>
      <c r="I27" s="146"/>
      <c r="J27" s="146"/>
      <c r="K27" s="23"/>
      <c r="L27" s="146"/>
      <c r="M27" s="72"/>
      <c r="N27" s="72"/>
    </row>
    <row r="28" spans="1:14">
      <c r="A28" s="565"/>
      <c r="B28" s="551"/>
      <c r="C28" s="12"/>
      <c r="D28" s="14"/>
      <c r="E28" s="350"/>
      <c r="F28" s="558"/>
      <c r="G28" s="552"/>
      <c r="H28" s="556"/>
      <c r="I28" s="664"/>
      <c r="J28" s="551"/>
      <c r="K28" s="549"/>
      <c r="L28" s="551"/>
      <c r="M28" s="72"/>
      <c r="N28" s="72"/>
    </row>
    <row r="29" spans="1:14">
      <c r="A29" s="564"/>
      <c r="B29" s="553"/>
      <c r="C29" s="6"/>
      <c r="D29" s="73"/>
      <c r="E29" s="5"/>
      <c r="F29" s="560"/>
      <c r="G29" s="555"/>
      <c r="H29" s="557"/>
      <c r="I29" s="553"/>
      <c r="J29" s="553"/>
      <c r="K29" s="7"/>
      <c r="L29" s="553"/>
      <c r="M29" s="72"/>
      <c r="N29" s="72"/>
    </row>
    <row r="30" spans="1:14">
      <c r="A30" s="565"/>
      <c r="B30" s="551"/>
      <c r="C30" s="9"/>
      <c r="D30" s="10"/>
      <c r="E30" s="11"/>
      <c r="F30" s="561"/>
      <c r="G30" s="552"/>
      <c r="H30" s="562"/>
      <c r="I30" s="551"/>
      <c r="J30" s="551"/>
      <c r="K30" s="549"/>
      <c r="L30" s="551"/>
      <c r="M30" s="72"/>
      <c r="N30" s="72"/>
    </row>
    <row r="31" spans="1:14">
      <c r="A31" s="564"/>
      <c r="B31" s="553"/>
      <c r="C31" s="78"/>
      <c r="D31" s="73"/>
      <c r="E31" s="168"/>
      <c r="F31" s="73"/>
      <c r="G31" s="555"/>
      <c r="H31" s="557"/>
      <c r="I31" s="553"/>
      <c r="J31" s="553"/>
      <c r="K31" s="7"/>
      <c r="L31" s="553"/>
      <c r="M31" s="72"/>
      <c r="N31" s="72"/>
    </row>
    <row r="32" spans="1:14">
      <c r="A32" s="565"/>
      <c r="B32" s="551"/>
      <c r="C32" s="9"/>
      <c r="D32" s="10"/>
      <c r="E32" s="11"/>
      <c r="F32" s="115"/>
      <c r="G32" s="563"/>
      <c r="H32" s="556"/>
      <c r="I32" s="551"/>
      <c r="J32" s="551"/>
      <c r="K32" s="549"/>
      <c r="L32" s="551"/>
      <c r="M32" s="72"/>
      <c r="N32" s="72"/>
    </row>
    <row r="33" spans="1:14">
      <c r="A33" s="81"/>
      <c r="B33" s="146"/>
      <c r="C33" s="67"/>
      <c r="D33" s="23"/>
      <c r="E33" s="183"/>
      <c r="F33" s="87"/>
      <c r="G33" s="272"/>
      <c r="H33" s="147"/>
      <c r="I33" s="146"/>
      <c r="J33" s="146"/>
      <c r="K33" s="95"/>
      <c r="L33" s="146"/>
      <c r="M33" s="72"/>
      <c r="N33" s="72"/>
    </row>
    <row r="34" spans="1:14">
      <c r="A34" s="84"/>
      <c r="B34" s="279"/>
      <c r="C34" s="25"/>
      <c r="D34" s="31"/>
      <c r="E34" s="54"/>
      <c r="F34" s="74"/>
      <c r="G34" s="277"/>
      <c r="H34" s="278"/>
      <c r="I34" s="279"/>
      <c r="J34" s="279"/>
      <c r="K34" s="441"/>
      <c r="L34" s="279"/>
      <c r="M34" s="72"/>
      <c r="N34" s="72"/>
    </row>
    <row r="35" spans="1:14">
      <c r="A35" s="564"/>
      <c r="B35" s="553"/>
      <c r="C35" s="119"/>
      <c r="D35" s="73"/>
      <c r="E35" s="19"/>
      <c r="F35" s="73"/>
      <c r="G35" s="555"/>
      <c r="H35" s="557"/>
      <c r="I35" s="553"/>
      <c r="J35" s="553"/>
      <c r="K35" s="548"/>
      <c r="L35" s="553"/>
      <c r="M35" s="72"/>
      <c r="N35" s="72"/>
    </row>
    <row r="36" spans="1:14">
      <c r="A36" s="565"/>
      <c r="B36" s="551"/>
      <c r="C36" s="9"/>
      <c r="D36" s="10"/>
      <c r="E36" s="11"/>
      <c r="F36" s="549"/>
      <c r="G36" s="552"/>
      <c r="H36" s="556"/>
      <c r="I36" s="551"/>
      <c r="J36" s="551"/>
      <c r="K36" s="559"/>
      <c r="L36" s="551"/>
      <c r="M36" s="72"/>
      <c r="N36" s="72"/>
    </row>
    <row r="37" spans="1:14">
      <c r="A37" s="564"/>
      <c r="B37" s="553"/>
      <c r="C37" s="6"/>
      <c r="D37" s="7"/>
      <c r="E37" s="5"/>
      <c r="F37" s="73"/>
      <c r="G37" s="555"/>
      <c r="H37" s="557"/>
      <c r="I37" s="553"/>
      <c r="J37" s="553"/>
      <c r="K37" s="548"/>
      <c r="L37" s="553"/>
      <c r="M37" s="72"/>
      <c r="N37" s="72"/>
    </row>
    <row r="38" spans="1:14">
      <c r="A38" s="565"/>
      <c r="B38" s="551"/>
      <c r="C38" s="9"/>
      <c r="D38" s="10"/>
      <c r="E38" s="11"/>
      <c r="F38" s="549"/>
      <c r="G38" s="552"/>
      <c r="H38" s="556"/>
      <c r="I38" s="551"/>
      <c r="J38" s="551"/>
      <c r="K38" s="559"/>
      <c r="L38" s="551"/>
      <c r="M38" s="72"/>
      <c r="N38" s="72"/>
    </row>
    <row r="39" spans="1:14">
      <c r="A39" s="564"/>
      <c r="B39" s="553"/>
      <c r="C39" s="78"/>
      <c r="D39" s="73"/>
      <c r="E39" s="168"/>
      <c r="F39" s="73"/>
      <c r="G39" s="555"/>
      <c r="H39" s="557"/>
      <c r="I39" s="553"/>
      <c r="J39" s="553"/>
      <c r="K39" s="548"/>
      <c r="L39" s="553"/>
      <c r="M39" s="72"/>
      <c r="N39" s="72"/>
    </row>
    <row r="40" spans="1:14">
      <c r="A40" s="565"/>
      <c r="B40" s="551"/>
      <c r="C40" s="9"/>
      <c r="D40" s="10"/>
      <c r="E40" s="11"/>
      <c r="F40" s="549"/>
      <c r="G40" s="552"/>
      <c r="H40" s="556"/>
      <c r="I40" s="551"/>
      <c r="J40" s="551"/>
      <c r="K40" s="448"/>
      <c r="L40" s="551"/>
      <c r="M40" s="72"/>
      <c r="N40" s="72"/>
    </row>
    <row r="41" spans="1:14">
      <c r="A41" s="564"/>
      <c r="B41" s="553"/>
      <c r="C41" s="6"/>
      <c r="D41" s="7"/>
      <c r="E41" s="168"/>
      <c r="F41" s="73"/>
      <c r="G41" s="555"/>
      <c r="H41" s="557"/>
      <c r="I41" s="553"/>
      <c r="J41" s="553"/>
      <c r="K41" s="73"/>
      <c r="L41" s="553"/>
      <c r="M41" s="72"/>
      <c r="N41" s="72"/>
    </row>
    <row r="42" spans="1:14">
      <c r="A42" s="565"/>
      <c r="B42" s="551"/>
      <c r="C42" s="116"/>
      <c r="D42" s="10"/>
      <c r="E42" s="11"/>
      <c r="F42" s="549"/>
      <c r="G42" s="563"/>
      <c r="H42" s="612"/>
      <c r="I42" s="609"/>
      <c r="J42" s="609"/>
      <c r="K42" s="115"/>
      <c r="L42" s="609"/>
      <c r="M42" s="72"/>
      <c r="N42" s="72"/>
    </row>
    <row r="43" spans="1:14">
      <c r="A43" s="564"/>
      <c r="B43" s="553"/>
      <c r="C43" s="78"/>
      <c r="D43" s="531"/>
      <c r="E43" s="168"/>
      <c r="F43" s="73"/>
      <c r="G43" s="610"/>
      <c r="H43" s="557"/>
      <c r="I43" s="553"/>
      <c r="J43" s="553"/>
      <c r="K43" s="73"/>
      <c r="L43" s="553"/>
      <c r="M43" s="72"/>
      <c r="N43" s="72"/>
    </row>
    <row r="44" spans="1:14">
      <c r="A44" s="86"/>
      <c r="B44" s="609"/>
      <c r="C44" s="9"/>
      <c r="D44" s="11"/>
      <c r="E44" s="165"/>
      <c r="F44" s="115"/>
      <c r="G44" s="611"/>
      <c r="H44" s="612"/>
      <c r="I44" s="609"/>
      <c r="J44" s="609"/>
      <c r="K44" s="115"/>
      <c r="L44" s="609"/>
      <c r="M44" s="72"/>
      <c r="N44" s="72"/>
    </row>
    <row r="45" spans="1:14">
      <c r="A45" s="79"/>
      <c r="B45" s="139"/>
      <c r="C45" s="78"/>
      <c r="D45" s="531"/>
      <c r="E45" s="168"/>
      <c r="F45" s="123"/>
      <c r="G45" s="613"/>
      <c r="H45" s="177"/>
      <c r="I45" s="139"/>
      <c r="J45" s="139"/>
      <c r="K45" s="123"/>
      <c r="L45" s="139"/>
    </row>
    <row r="46" spans="1:14">
      <c r="A46" s="171"/>
      <c r="B46" s="174"/>
      <c r="C46" s="9"/>
      <c r="D46" s="11"/>
      <c r="E46" s="165"/>
      <c r="F46" s="172"/>
      <c r="G46" s="614"/>
      <c r="H46" s="615"/>
      <c r="I46" s="616"/>
      <c r="J46" s="616"/>
      <c r="K46" s="122"/>
      <c r="L46" s="616"/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62"/>
  <sheetViews>
    <sheetView workbookViewId="0">
      <selection activeCell="D17" sqref="D17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20.570312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323">
        <v>44950</v>
      </c>
      <c r="B2" s="40" t="s">
        <v>840</v>
      </c>
      <c r="C2" s="264">
        <v>20757</v>
      </c>
      <c r="D2" s="456" t="s">
        <v>699</v>
      </c>
      <c r="E2" s="261" t="s">
        <v>39</v>
      </c>
      <c r="F2" s="471">
        <v>44958</v>
      </c>
      <c r="G2" s="37" t="s">
        <v>48</v>
      </c>
      <c r="H2" s="51">
        <v>1633.38</v>
      </c>
      <c r="I2" s="708" t="s">
        <v>834</v>
      </c>
      <c r="J2" s="49">
        <v>2</v>
      </c>
      <c r="K2" s="37" t="s">
        <v>835</v>
      </c>
      <c r="L2" s="49" t="s">
        <v>20</v>
      </c>
      <c r="M2" s="72"/>
      <c r="N2" s="72"/>
    </row>
    <row r="3" spans="1:14" s="130" customFormat="1">
      <c r="A3" s="628">
        <v>44950</v>
      </c>
      <c r="B3" s="33" t="s">
        <v>836</v>
      </c>
      <c r="C3" s="33">
        <v>26180</v>
      </c>
      <c r="D3" s="34" t="s">
        <v>837</v>
      </c>
      <c r="E3" s="256" t="s">
        <v>39</v>
      </c>
      <c r="F3" s="464">
        <v>44958</v>
      </c>
      <c r="G3" s="34" t="s">
        <v>760</v>
      </c>
      <c r="H3" s="36">
        <v>2616.7600000000002</v>
      </c>
      <c r="I3" s="689" t="s">
        <v>838</v>
      </c>
      <c r="J3" s="33">
        <v>4</v>
      </c>
      <c r="K3" s="32" t="s">
        <v>839</v>
      </c>
      <c r="L3" s="33" t="s">
        <v>13</v>
      </c>
      <c r="M3" s="100"/>
      <c r="N3" s="100"/>
    </row>
    <row r="4" spans="1:14" s="2" customFormat="1">
      <c r="A4" s="623">
        <v>44950</v>
      </c>
      <c r="B4" s="49" t="s">
        <v>841</v>
      </c>
      <c r="C4" s="580">
        <v>26898</v>
      </c>
      <c r="D4" s="37" t="s">
        <v>700</v>
      </c>
      <c r="E4" s="254" t="s">
        <v>39</v>
      </c>
      <c r="F4" s="471">
        <v>44958</v>
      </c>
      <c r="G4" s="37" t="s">
        <v>48</v>
      </c>
      <c r="H4" s="51">
        <v>1633.38</v>
      </c>
      <c r="I4" s="708" t="s">
        <v>834</v>
      </c>
      <c r="J4" s="49">
        <v>2</v>
      </c>
      <c r="K4" s="37" t="s">
        <v>835</v>
      </c>
      <c r="L4" s="49" t="s">
        <v>20</v>
      </c>
      <c r="M4" s="72"/>
      <c r="N4" s="72"/>
    </row>
    <row r="5" spans="1:14">
      <c r="A5" s="624">
        <v>44953</v>
      </c>
      <c r="B5" s="463" t="s">
        <v>685</v>
      </c>
      <c r="C5" s="45">
        <v>33084</v>
      </c>
      <c r="D5" s="38" t="s">
        <v>301</v>
      </c>
      <c r="E5" s="259" t="s">
        <v>39</v>
      </c>
      <c r="F5" s="626">
        <v>44959</v>
      </c>
      <c r="G5" s="461" t="s">
        <v>79</v>
      </c>
      <c r="H5" s="763">
        <v>1486.76</v>
      </c>
      <c r="I5" s="318" t="s">
        <v>844</v>
      </c>
      <c r="J5" s="463">
        <v>4</v>
      </c>
      <c r="K5" s="318" t="s">
        <v>684</v>
      </c>
      <c r="L5" s="463" t="s">
        <v>13</v>
      </c>
      <c r="M5" s="72"/>
      <c r="N5" s="72"/>
    </row>
    <row r="6" spans="1:14">
      <c r="A6" s="623">
        <v>44950</v>
      </c>
      <c r="B6" s="40" t="s">
        <v>885</v>
      </c>
      <c r="C6" s="49">
        <v>9674</v>
      </c>
      <c r="D6" s="37" t="s">
        <v>55</v>
      </c>
      <c r="E6" s="39" t="s">
        <v>37</v>
      </c>
      <c r="F6" s="471">
        <v>44973</v>
      </c>
      <c r="G6" s="41" t="s">
        <v>842</v>
      </c>
      <c r="H6" s="44">
        <v>3017.44</v>
      </c>
      <c r="I6" s="764" t="s">
        <v>843</v>
      </c>
      <c r="J6" s="40">
        <v>4</v>
      </c>
      <c r="K6" s="262" t="s">
        <v>758</v>
      </c>
      <c r="L6" s="40" t="s">
        <v>13</v>
      </c>
      <c r="M6" s="72"/>
      <c r="N6" s="72"/>
    </row>
    <row r="7" spans="1:14">
      <c r="A7" s="746"/>
      <c r="B7" s="732"/>
      <c r="C7" s="760"/>
      <c r="D7" s="741"/>
      <c r="E7" s="757"/>
      <c r="F7" s="738"/>
      <c r="G7" s="747"/>
      <c r="H7" s="739"/>
      <c r="I7" s="732"/>
      <c r="J7" s="732"/>
      <c r="K7" s="741"/>
      <c r="L7" s="732"/>
      <c r="M7" s="72"/>
      <c r="N7" s="72"/>
    </row>
    <row r="8" spans="1:14">
      <c r="A8" s="745"/>
      <c r="B8" s="163"/>
      <c r="C8" s="379"/>
      <c r="D8" s="529"/>
      <c r="E8" s="759"/>
      <c r="F8" s="736"/>
      <c r="G8" s="396"/>
      <c r="H8" s="737"/>
      <c r="I8" s="163"/>
      <c r="J8" s="163"/>
      <c r="K8" s="420"/>
      <c r="L8" s="163"/>
      <c r="M8" s="72"/>
      <c r="N8" s="72"/>
    </row>
    <row r="9" spans="1:14">
      <c r="A9" s="398"/>
      <c r="B9" s="157"/>
      <c r="C9" s="760"/>
      <c r="D9" s="741"/>
      <c r="E9" s="757"/>
      <c r="F9" s="748"/>
      <c r="G9" s="424"/>
      <c r="H9" s="749"/>
      <c r="I9" s="157"/>
      <c r="J9" s="157"/>
      <c r="K9" s="391"/>
      <c r="L9" s="157"/>
      <c r="M9" s="72"/>
      <c r="N9" s="72"/>
    </row>
    <row r="10" spans="1:14">
      <c r="A10" s="745"/>
      <c r="B10" s="163"/>
      <c r="C10" s="758"/>
      <c r="D10" s="420"/>
      <c r="E10" s="759"/>
      <c r="F10" s="736"/>
      <c r="G10" s="550"/>
      <c r="H10" s="737"/>
      <c r="I10" s="163"/>
      <c r="J10" s="163"/>
      <c r="K10" s="380"/>
      <c r="L10" s="163"/>
      <c r="M10" s="72"/>
      <c r="N10" s="72"/>
    </row>
    <row r="11" spans="1:14">
      <c r="A11" s="746"/>
      <c r="B11" s="732"/>
      <c r="C11" s="137"/>
      <c r="D11" s="134"/>
      <c r="E11" s="135"/>
      <c r="F11" s="738"/>
      <c r="G11" s="740"/>
      <c r="H11" s="739"/>
      <c r="I11" s="732"/>
      <c r="J11" s="732"/>
      <c r="K11" s="544"/>
      <c r="L11" s="732"/>
      <c r="M11" s="72"/>
      <c r="N11" s="72"/>
    </row>
    <row r="12" spans="1:14">
      <c r="A12" s="745"/>
      <c r="B12" s="163"/>
      <c r="C12" s="379"/>
      <c r="D12" s="380"/>
      <c r="E12" s="529"/>
      <c r="F12" s="736"/>
      <c r="G12" s="550"/>
      <c r="H12" s="737"/>
      <c r="I12" s="163"/>
      <c r="J12" s="163"/>
      <c r="K12" s="420"/>
      <c r="L12" s="163"/>
      <c r="M12" s="72"/>
      <c r="N12" s="72"/>
    </row>
    <row r="13" spans="1:14">
      <c r="A13" s="746"/>
      <c r="B13" s="732"/>
      <c r="C13" s="137"/>
      <c r="D13" s="741"/>
      <c r="E13" s="135"/>
      <c r="F13" s="738"/>
      <c r="G13" s="740"/>
      <c r="H13" s="739"/>
      <c r="I13" s="732"/>
      <c r="J13" s="732"/>
      <c r="K13" s="134"/>
      <c r="L13" s="732"/>
      <c r="M13" s="72"/>
      <c r="N13" s="72"/>
    </row>
    <row r="14" spans="1:14">
      <c r="A14" s="745"/>
      <c r="B14" s="163"/>
      <c r="C14" s="433"/>
      <c r="D14" s="420"/>
      <c r="E14" s="436"/>
      <c r="F14" s="736"/>
      <c r="G14" s="550"/>
      <c r="H14" s="737"/>
      <c r="I14" s="163"/>
      <c r="J14" s="163"/>
      <c r="K14" s="539"/>
      <c r="L14" s="163"/>
      <c r="M14" s="72"/>
      <c r="N14" s="72"/>
    </row>
    <row r="15" spans="1:14">
      <c r="A15" s="398"/>
      <c r="B15" s="157"/>
      <c r="C15" s="137"/>
      <c r="D15" s="135"/>
      <c r="E15" s="757"/>
      <c r="F15" s="748"/>
      <c r="G15" s="424"/>
      <c r="H15" s="749"/>
      <c r="I15" s="157"/>
      <c r="J15" s="157"/>
      <c r="K15" s="391"/>
      <c r="L15" s="157"/>
      <c r="M15" s="72"/>
      <c r="N15" s="72"/>
    </row>
    <row r="16" spans="1:14">
      <c r="A16" s="745"/>
      <c r="B16" s="163"/>
      <c r="C16" s="379"/>
      <c r="D16" s="380"/>
      <c r="E16" s="529"/>
      <c r="F16" s="735"/>
      <c r="G16" s="550"/>
      <c r="H16" s="527"/>
      <c r="I16" s="163"/>
      <c r="J16" s="163"/>
      <c r="K16" s="396"/>
      <c r="L16" s="163"/>
      <c r="M16" s="72"/>
      <c r="N16" s="72"/>
    </row>
    <row r="17" spans="1:14">
      <c r="A17" s="398"/>
      <c r="B17" s="157"/>
      <c r="C17" s="137"/>
      <c r="D17" s="135"/>
      <c r="E17" s="757"/>
      <c r="F17" s="748"/>
      <c r="G17" s="424"/>
      <c r="H17" s="749"/>
      <c r="I17" s="157"/>
      <c r="J17" s="157"/>
      <c r="K17" s="391"/>
      <c r="L17" s="157"/>
      <c r="M17" s="72"/>
      <c r="N17" s="72"/>
    </row>
    <row r="18" spans="1:14">
      <c r="A18" s="745"/>
      <c r="B18" s="379"/>
      <c r="C18" s="758"/>
      <c r="D18" s="380"/>
      <c r="E18" s="529"/>
      <c r="F18" s="735"/>
      <c r="G18" s="526"/>
      <c r="H18" s="527"/>
      <c r="I18" s="734"/>
      <c r="J18" s="379"/>
      <c r="K18" s="380"/>
      <c r="L18" s="379"/>
      <c r="M18" s="72"/>
      <c r="N18" s="72"/>
    </row>
    <row r="19" spans="1:14">
      <c r="A19" s="750"/>
      <c r="B19" s="137"/>
      <c r="C19" s="760"/>
      <c r="D19" s="741"/>
      <c r="E19" s="757"/>
      <c r="F19" s="761"/>
      <c r="G19" s="134"/>
      <c r="H19" s="138"/>
      <c r="I19" s="733"/>
      <c r="J19" s="137"/>
      <c r="K19" s="135"/>
      <c r="L19" s="137"/>
      <c r="M19" s="72"/>
      <c r="N19" s="72"/>
    </row>
    <row r="20" spans="1:14">
      <c r="A20" s="745"/>
      <c r="B20" s="163"/>
      <c r="C20" s="435"/>
      <c r="D20" s="351"/>
      <c r="E20" s="436"/>
      <c r="F20" s="735"/>
      <c r="G20" s="550"/>
      <c r="H20" s="527"/>
      <c r="I20" s="163"/>
      <c r="J20" s="163"/>
      <c r="K20" s="420"/>
      <c r="L20" s="163"/>
      <c r="M20" s="72"/>
      <c r="N20" s="72"/>
    </row>
    <row r="21" spans="1:14">
      <c r="A21" s="746"/>
      <c r="B21" s="137"/>
      <c r="C21" s="760"/>
      <c r="D21" s="134"/>
      <c r="E21" s="135"/>
      <c r="F21" s="536"/>
      <c r="G21" s="134"/>
      <c r="H21" s="138"/>
      <c r="I21" s="733"/>
      <c r="J21" s="137"/>
      <c r="K21" s="134"/>
      <c r="L21" s="137"/>
      <c r="M21" s="72"/>
      <c r="N21" s="72"/>
    </row>
    <row r="22" spans="1:14">
      <c r="A22" s="81"/>
      <c r="B22" s="146"/>
      <c r="C22" s="742"/>
      <c r="D22" s="273"/>
      <c r="E22" s="743"/>
      <c r="F22" s="744"/>
      <c r="G22" s="669"/>
      <c r="H22" s="670"/>
      <c r="I22" s="671"/>
      <c r="J22" s="667"/>
      <c r="K22" s="672"/>
      <c r="L22" s="667"/>
      <c r="M22" s="72"/>
      <c r="N22" s="72"/>
    </row>
    <row r="23" spans="1:14">
      <c r="A23" s="84"/>
      <c r="B23" s="279"/>
      <c r="C23" s="30"/>
      <c r="D23" s="54"/>
      <c r="E23" s="24"/>
      <c r="F23" s="376"/>
      <c r="G23" s="277"/>
      <c r="H23" s="278"/>
      <c r="I23" s="279"/>
      <c r="J23" s="279"/>
      <c r="K23" s="158"/>
      <c r="L23" s="279"/>
      <c r="M23" s="72"/>
      <c r="N23" s="72"/>
    </row>
    <row r="24" spans="1:14">
      <c r="A24" s="81"/>
      <c r="B24" s="146"/>
      <c r="C24" s="28"/>
      <c r="D24" s="95"/>
      <c r="E24" s="27"/>
      <c r="F24" s="302"/>
      <c r="G24" s="272"/>
      <c r="H24" s="147"/>
      <c r="I24" s="146"/>
      <c r="J24" s="146"/>
      <c r="K24" s="95"/>
      <c r="L24" s="146"/>
      <c r="M24" s="72"/>
      <c r="N24" s="72"/>
    </row>
    <row r="25" spans="1:14">
      <c r="A25" s="84"/>
      <c r="B25" s="279"/>
      <c r="C25" s="121"/>
      <c r="D25" s="54"/>
      <c r="E25" s="182"/>
      <c r="F25" s="376"/>
      <c r="G25" s="277"/>
      <c r="H25" s="278"/>
      <c r="I25" s="677"/>
      <c r="J25" s="279"/>
      <c r="K25" s="441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23"/>
      <c r="L26" s="146"/>
      <c r="M26" s="72"/>
      <c r="N26" s="72"/>
    </row>
    <row r="27" spans="1:14">
      <c r="A27" s="565"/>
      <c r="B27" s="551"/>
      <c r="C27" s="12"/>
      <c r="D27" s="14"/>
      <c r="E27" s="350"/>
      <c r="F27" s="558"/>
      <c r="G27" s="552"/>
      <c r="H27" s="556"/>
      <c r="I27" s="664"/>
      <c r="J27" s="551"/>
      <c r="K27" s="549"/>
      <c r="L27" s="551"/>
      <c r="M27" s="72"/>
      <c r="N27" s="72"/>
    </row>
    <row r="28" spans="1:14">
      <c r="A28" s="564"/>
      <c r="B28" s="553"/>
      <c r="C28" s="6"/>
      <c r="D28" s="73"/>
      <c r="E28" s="5"/>
      <c r="F28" s="560"/>
      <c r="G28" s="555"/>
      <c r="H28" s="557"/>
      <c r="I28" s="553"/>
      <c r="J28" s="553"/>
      <c r="K28" s="7"/>
      <c r="L28" s="553"/>
      <c r="M28" s="72"/>
      <c r="N28" s="72"/>
    </row>
    <row r="29" spans="1:14">
      <c r="A29" s="565"/>
      <c r="B29" s="551"/>
      <c r="C29" s="9"/>
      <c r="D29" s="10"/>
      <c r="E29" s="11"/>
      <c r="F29" s="561"/>
      <c r="G29" s="552"/>
      <c r="H29" s="562"/>
      <c r="I29" s="551"/>
      <c r="J29" s="551"/>
      <c r="K29" s="549"/>
      <c r="L29" s="551"/>
      <c r="M29" s="72"/>
      <c r="N29" s="72"/>
    </row>
    <row r="30" spans="1:14">
      <c r="A30" s="564"/>
      <c r="B30" s="553"/>
      <c r="C30" s="78"/>
      <c r="D30" s="73"/>
      <c r="E30" s="168"/>
      <c r="F30" s="73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115"/>
      <c r="G31" s="563"/>
      <c r="H31" s="556"/>
      <c r="I31" s="551"/>
      <c r="J31" s="551"/>
      <c r="K31" s="549"/>
      <c r="L31" s="551"/>
      <c r="M31" s="72"/>
      <c r="N31" s="72"/>
    </row>
    <row r="32" spans="1:14">
      <c r="A32" s="81"/>
      <c r="B32" s="146"/>
      <c r="C32" s="67"/>
      <c r="D32" s="23"/>
      <c r="E32" s="183"/>
      <c r="F32" s="87"/>
      <c r="G32" s="272"/>
      <c r="H32" s="147"/>
      <c r="I32" s="146"/>
      <c r="J32" s="146"/>
      <c r="K32" s="95"/>
      <c r="L32" s="146"/>
      <c r="M32" s="72"/>
      <c r="N32" s="72"/>
    </row>
    <row r="33" spans="1:14">
      <c r="A33" s="84"/>
      <c r="B33" s="279"/>
      <c r="C33" s="25"/>
      <c r="D33" s="31"/>
      <c r="E33" s="54"/>
      <c r="F33" s="74"/>
      <c r="G33" s="277"/>
      <c r="H33" s="278"/>
      <c r="I33" s="279"/>
      <c r="J33" s="279"/>
      <c r="K33" s="441"/>
      <c r="L33" s="279"/>
      <c r="M33" s="72"/>
      <c r="N33" s="72"/>
    </row>
    <row r="34" spans="1:14">
      <c r="A34" s="564"/>
      <c r="B34" s="553"/>
      <c r="C34" s="119"/>
      <c r="D34" s="73"/>
      <c r="E34" s="19"/>
      <c r="F34" s="73"/>
      <c r="G34" s="555"/>
      <c r="H34" s="557"/>
      <c r="I34" s="553"/>
      <c r="J34" s="553"/>
      <c r="K34" s="548"/>
      <c r="L34" s="553"/>
      <c r="M34" s="72"/>
      <c r="N34" s="72"/>
    </row>
    <row r="35" spans="1:14">
      <c r="A35" s="565"/>
      <c r="B35" s="551"/>
      <c r="C35" s="9"/>
      <c r="D35" s="10"/>
      <c r="E35" s="11"/>
      <c r="F35" s="549"/>
      <c r="G35" s="552"/>
      <c r="H35" s="556"/>
      <c r="I35" s="551"/>
      <c r="J35" s="551"/>
      <c r="K35" s="559"/>
      <c r="L35" s="551"/>
      <c r="M35" s="72"/>
      <c r="N35" s="72"/>
    </row>
    <row r="36" spans="1:14">
      <c r="A36" s="564"/>
      <c r="B36" s="553"/>
      <c r="C36" s="6"/>
      <c r="D36" s="7"/>
      <c r="E36" s="5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78"/>
      <c r="D38" s="73"/>
      <c r="E38" s="168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448"/>
      <c r="L39" s="551"/>
      <c r="M39" s="72"/>
      <c r="N39" s="72"/>
    </row>
    <row r="40" spans="1:14">
      <c r="A40" s="564"/>
      <c r="B40" s="553"/>
      <c r="C40" s="6"/>
      <c r="D40" s="7"/>
      <c r="E40" s="168"/>
      <c r="F40" s="73"/>
      <c r="G40" s="555"/>
      <c r="H40" s="557"/>
      <c r="I40" s="553"/>
      <c r="J40" s="553"/>
      <c r="K40" s="73"/>
      <c r="L40" s="553"/>
      <c r="M40" s="72"/>
      <c r="N40" s="72"/>
    </row>
    <row r="41" spans="1:14">
      <c r="A41" s="565"/>
      <c r="B41" s="551"/>
      <c r="C41" s="116"/>
      <c r="D41" s="10"/>
      <c r="E41" s="11"/>
      <c r="F41" s="549"/>
      <c r="G41" s="563"/>
      <c r="H41" s="612"/>
      <c r="I41" s="609"/>
      <c r="J41" s="609"/>
      <c r="K41" s="115"/>
      <c r="L41" s="609"/>
      <c r="M41" s="72"/>
      <c r="N41" s="72"/>
    </row>
    <row r="42" spans="1:14">
      <c r="A42" s="564"/>
      <c r="B42" s="553"/>
      <c r="C42" s="78"/>
      <c r="D42" s="531"/>
      <c r="E42" s="168"/>
      <c r="F42" s="73"/>
      <c r="G42" s="610"/>
      <c r="H42" s="557"/>
      <c r="I42" s="553"/>
      <c r="J42" s="553"/>
      <c r="K42" s="73"/>
      <c r="L42" s="553"/>
      <c r="M42" s="72"/>
      <c r="N42" s="72"/>
    </row>
    <row r="43" spans="1:14">
      <c r="A43" s="86"/>
      <c r="B43" s="609"/>
      <c r="C43" s="9"/>
      <c r="D43" s="11"/>
      <c r="E43" s="165"/>
      <c r="F43" s="115"/>
      <c r="G43" s="611"/>
      <c r="H43" s="612"/>
      <c r="I43" s="609"/>
      <c r="J43" s="609"/>
      <c r="K43" s="115"/>
      <c r="L43" s="609"/>
    </row>
    <row r="44" spans="1:14">
      <c r="A44" s="79"/>
      <c r="B44" s="139"/>
      <c r="C44" s="78"/>
      <c r="D44" s="531"/>
      <c r="E44" s="168"/>
      <c r="F44" s="123"/>
      <c r="G44" s="613"/>
      <c r="H44" s="177"/>
      <c r="I44" s="139"/>
      <c r="J44" s="139"/>
      <c r="K44" s="123"/>
      <c r="L44" s="139"/>
    </row>
    <row r="45" spans="1:14">
      <c r="A45" s="171"/>
      <c r="B45" s="174"/>
      <c r="C45" s="9"/>
      <c r="D45" s="11"/>
      <c r="E45" s="165"/>
      <c r="F45" s="172"/>
      <c r="G45" s="614"/>
      <c r="H45" s="615"/>
      <c r="I45" s="616"/>
      <c r="J45" s="616"/>
      <c r="K45" s="122"/>
      <c r="L45" s="616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G49" s="618"/>
      <c r="H49" s="176"/>
      <c r="I49" s="174"/>
      <c r="J49" s="174"/>
      <c r="K49" s="172"/>
      <c r="L49" s="174"/>
    </row>
    <row r="50" spans="1:12">
      <c r="A50" s="79"/>
      <c r="B50" s="139"/>
      <c r="C50" s="78"/>
      <c r="D50" s="531"/>
      <c r="E50" s="168"/>
      <c r="F50" s="195"/>
      <c r="G50" s="613"/>
      <c r="H50" s="156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7"/>
      <c r="H59" s="176"/>
      <c r="I59" s="174"/>
      <c r="J59" s="174"/>
      <c r="K59" s="172"/>
      <c r="L59" s="174"/>
    </row>
    <row r="60" spans="1:12">
      <c r="A60" s="171"/>
      <c r="B60" s="172"/>
      <c r="C60" s="172"/>
      <c r="D60" s="172"/>
      <c r="E60" s="174"/>
      <c r="F60" s="172"/>
      <c r="G60" s="174"/>
      <c r="H60" s="172"/>
      <c r="I60" s="174"/>
      <c r="J60" s="172"/>
      <c r="K60" s="172"/>
      <c r="L60" s="172"/>
    </row>
    <row r="61" spans="1:12"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</sheetData>
  <sortState ref="A2:L62">
    <sortCondition ref="F1"/>
  </sortState>
  <pageMargins left="0.511811024" right="0.511811024" top="0.78740157499999996" bottom="0.78740157499999996" header="0.31496062000000002" footer="0.31496062000000002"/>
  <pageSetup paperSize="9" scale="3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67"/>
  <sheetViews>
    <sheetView topLeftCell="A16" workbookViewId="0">
      <selection activeCell="D26" sqref="D26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8.14062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4.42578125" style="128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4">
        <v>45005</v>
      </c>
      <c r="B2" s="983" t="s">
        <v>928</v>
      </c>
      <c r="C2" s="30">
        <v>50074259</v>
      </c>
      <c r="D2" s="24" t="s">
        <v>50</v>
      </c>
      <c r="E2" s="182" t="s">
        <v>9</v>
      </c>
      <c r="F2" s="1004">
        <v>45009</v>
      </c>
      <c r="G2" s="1013" t="s">
        <v>929</v>
      </c>
      <c r="H2" s="1025">
        <v>517.20000000000005</v>
      </c>
      <c r="I2" s="984" t="s">
        <v>930</v>
      </c>
      <c r="J2" s="984">
        <v>2</v>
      </c>
      <c r="K2" s="785" t="s">
        <v>23</v>
      </c>
      <c r="L2" s="984" t="s">
        <v>13</v>
      </c>
      <c r="M2" s="72"/>
      <c r="N2" s="72"/>
    </row>
    <row r="3" spans="1:14">
      <c r="A3" s="84">
        <v>45009</v>
      </c>
      <c r="B3" s="983" t="s">
        <v>954</v>
      </c>
      <c r="C3" s="30">
        <v>50074259</v>
      </c>
      <c r="D3" s="24" t="s">
        <v>50</v>
      </c>
      <c r="E3" s="182" t="s">
        <v>9</v>
      </c>
      <c r="F3" s="1004">
        <v>45019</v>
      </c>
      <c r="G3" s="1022" t="s">
        <v>955</v>
      </c>
      <c r="H3" s="1034">
        <v>517.20000000000005</v>
      </c>
      <c r="I3" s="983" t="s">
        <v>956</v>
      </c>
      <c r="J3" s="983">
        <v>2</v>
      </c>
      <c r="K3" s="995" t="s">
        <v>23</v>
      </c>
      <c r="L3" s="983" t="s">
        <v>13</v>
      </c>
      <c r="M3" s="72"/>
      <c r="N3" s="72"/>
    </row>
    <row r="4" spans="1:14">
      <c r="A4" s="84">
        <v>45002</v>
      </c>
      <c r="B4" s="988" t="s">
        <v>917</v>
      </c>
      <c r="C4" s="121">
        <v>41771</v>
      </c>
      <c r="D4" s="31" t="s">
        <v>919</v>
      </c>
      <c r="E4" s="24" t="s">
        <v>9</v>
      </c>
      <c r="F4" s="1004">
        <v>45009</v>
      </c>
      <c r="G4" s="1021" t="s">
        <v>774</v>
      </c>
      <c r="H4" s="1036">
        <v>792</v>
      </c>
      <c r="I4" s="984" t="s">
        <v>918</v>
      </c>
      <c r="J4" s="984">
        <v>2</v>
      </c>
      <c r="K4" s="785" t="s">
        <v>862</v>
      </c>
      <c r="L4" s="984" t="s">
        <v>20</v>
      </c>
      <c r="M4" s="72"/>
      <c r="N4" s="72"/>
    </row>
    <row r="5" spans="1:14">
      <c r="A5" s="81">
        <v>44986</v>
      </c>
      <c r="B5" s="774" t="s">
        <v>866</v>
      </c>
      <c r="C5" s="28">
        <v>10074120</v>
      </c>
      <c r="D5" s="29" t="s">
        <v>60</v>
      </c>
      <c r="E5" s="27" t="s">
        <v>9</v>
      </c>
      <c r="F5" s="1006">
        <v>44993</v>
      </c>
      <c r="G5" s="1015" t="s">
        <v>68</v>
      </c>
      <c r="H5" s="1028">
        <v>1495</v>
      </c>
      <c r="I5" s="778" t="s">
        <v>864</v>
      </c>
      <c r="J5" s="774">
        <v>3</v>
      </c>
      <c r="K5" s="95" t="s">
        <v>862</v>
      </c>
      <c r="L5" s="649" t="s">
        <v>20</v>
      </c>
      <c r="M5" s="72"/>
      <c r="N5" s="72"/>
    </row>
    <row r="6" spans="1:14">
      <c r="A6" s="80">
        <v>44994</v>
      </c>
      <c r="B6" s="989" t="s">
        <v>746</v>
      </c>
      <c r="C6" s="30">
        <v>23101</v>
      </c>
      <c r="D6" s="31" t="s">
        <v>747</v>
      </c>
      <c r="E6" s="182" t="s">
        <v>39</v>
      </c>
      <c r="F6" s="620">
        <v>45002</v>
      </c>
      <c r="G6" s="31" t="s">
        <v>64</v>
      </c>
      <c r="H6" s="56">
        <v>1963.45</v>
      </c>
      <c r="I6" s="673" t="s">
        <v>674</v>
      </c>
      <c r="J6" s="30">
        <v>5</v>
      </c>
      <c r="K6" s="24" t="s">
        <v>684</v>
      </c>
      <c r="L6" s="30" t="s">
        <v>13</v>
      </c>
      <c r="M6" s="72"/>
      <c r="N6" s="72"/>
    </row>
    <row r="7" spans="1:14">
      <c r="A7" s="114">
        <v>45000</v>
      </c>
      <c r="B7" s="151" t="s">
        <v>909</v>
      </c>
      <c r="C7" s="30">
        <v>33050</v>
      </c>
      <c r="D7" s="31" t="s">
        <v>910</v>
      </c>
      <c r="E7" s="24" t="s">
        <v>39</v>
      </c>
      <c r="F7" s="74">
        <v>45007</v>
      </c>
      <c r="G7" s="277" t="s">
        <v>854</v>
      </c>
      <c r="H7" s="278">
        <v>1053.3800000000001</v>
      </c>
      <c r="I7" s="279" t="s">
        <v>904</v>
      </c>
      <c r="J7" s="279">
        <v>2</v>
      </c>
      <c r="K7" s="441" t="s">
        <v>911</v>
      </c>
      <c r="L7" s="279" t="s">
        <v>13</v>
      </c>
      <c r="M7" s="72"/>
      <c r="N7" s="72"/>
    </row>
    <row r="8" spans="1:14">
      <c r="A8" s="792">
        <v>45008</v>
      </c>
      <c r="B8" s="987" t="s">
        <v>939</v>
      </c>
      <c r="C8" s="794">
        <v>33050</v>
      </c>
      <c r="D8" s="795" t="s">
        <v>910</v>
      </c>
      <c r="E8" s="796" t="s">
        <v>39</v>
      </c>
      <c r="F8" s="1009">
        <v>45026</v>
      </c>
      <c r="G8" s="1017" t="s">
        <v>751</v>
      </c>
      <c r="H8" s="1033">
        <v>1633.38</v>
      </c>
      <c r="I8" s="987" t="s">
        <v>940</v>
      </c>
      <c r="J8" s="987">
        <v>2</v>
      </c>
      <c r="K8" s="377" t="s">
        <v>941</v>
      </c>
      <c r="L8" s="987" t="s">
        <v>20</v>
      </c>
      <c r="M8" s="72"/>
      <c r="N8" s="72"/>
    </row>
    <row r="9" spans="1:14">
      <c r="A9" s="81">
        <v>45002</v>
      </c>
      <c r="B9" s="985" t="s">
        <v>917</v>
      </c>
      <c r="C9" s="85">
        <v>73164</v>
      </c>
      <c r="D9" s="606" t="s">
        <v>920</v>
      </c>
      <c r="E9" s="186" t="s">
        <v>9</v>
      </c>
      <c r="F9" s="1007">
        <v>45009</v>
      </c>
      <c r="G9" s="1016" t="s">
        <v>774</v>
      </c>
      <c r="H9" s="1029">
        <v>792</v>
      </c>
      <c r="I9" s="985" t="s">
        <v>918</v>
      </c>
      <c r="J9" s="985">
        <v>2</v>
      </c>
      <c r="K9" s="95" t="s">
        <v>862</v>
      </c>
      <c r="L9" s="985" t="s">
        <v>20</v>
      </c>
      <c r="M9" s="72"/>
      <c r="N9" s="72"/>
    </row>
    <row r="10" spans="1:14">
      <c r="A10" s="80">
        <v>44986</v>
      </c>
      <c r="B10" s="30" t="s">
        <v>866</v>
      </c>
      <c r="C10" s="30">
        <v>50069918</v>
      </c>
      <c r="D10" s="31" t="s">
        <v>108</v>
      </c>
      <c r="E10" s="24" t="s">
        <v>9</v>
      </c>
      <c r="F10" s="304">
        <v>44993</v>
      </c>
      <c r="G10" s="185" t="s">
        <v>68</v>
      </c>
      <c r="H10" s="56">
        <v>1495</v>
      </c>
      <c r="I10" s="673" t="s">
        <v>864</v>
      </c>
      <c r="J10" s="30">
        <v>3</v>
      </c>
      <c r="K10" s="995" t="s">
        <v>862</v>
      </c>
      <c r="L10" s="30" t="s">
        <v>20</v>
      </c>
      <c r="M10" s="72"/>
      <c r="N10" s="72"/>
    </row>
    <row r="11" spans="1:14">
      <c r="A11" s="81">
        <v>44991</v>
      </c>
      <c r="B11" s="985" t="s">
        <v>882</v>
      </c>
      <c r="C11" s="85">
        <v>50077888</v>
      </c>
      <c r="D11" s="997" t="s">
        <v>70</v>
      </c>
      <c r="E11" s="186" t="s">
        <v>9</v>
      </c>
      <c r="F11" s="306">
        <v>44994</v>
      </c>
      <c r="G11" s="187" t="s">
        <v>883</v>
      </c>
      <c r="H11" s="53">
        <v>446</v>
      </c>
      <c r="I11" s="674" t="s">
        <v>884</v>
      </c>
      <c r="J11" s="28">
        <v>2</v>
      </c>
      <c r="K11" s="29" t="s">
        <v>23</v>
      </c>
      <c r="L11" s="28" t="s">
        <v>13</v>
      </c>
      <c r="M11" s="72"/>
      <c r="N11" s="72"/>
    </row>
    <row r="12" spans="1:14">
      <c r="A12" s="84">
        <v>45000</v>
      </c>
      <c r="B12" s="984" t="s">
        <v>912</v>
      </c>
      <c r="C12" s="121">
        <v>50077888</v>
      </c>
      <c r="D12" s="992" t="s">
        <v>70</v>
      </c>
      <c r="E12" s="182" t="s">
        <v>9</v>
      </c>
      <c r="F12" s="304">
        <v>45006</v>
      </c>
      <c r="G12" s="185" t="s">
        <v>913</v>
      </c>
      <c r="H12" s="56">
        <v>446</v>
      </c>
      <c r="I12" s="673" t="s">
        <v>914</v>
      </c>
      <c r="J12" s="30">
        <v>2</v>
      </c>
      <c r="K12" s="145" t="s">
        <v>23</v>
      </c>
      <c r="L12" s="30" t="s">
        <v>13</v>
      </c>
      <c r="M12" s="72"/>
      <c r="N12" s="72"/>
    </row>
    <row r="13" spans="1:14">
      <c r="A13" s="84">
        <v>45013</v>
      </c>
      <c r="B13" s="279" t="s">
        <v>960</v>
      </c>
      <c r="C13" s="121">
        <v>50077888</v>
      </c>
      <c r="D13" s="992" t="s">
        <v>70</v>
      </c>
      <c r="E13" s="182" t="s">
        <v>9</v>
      </c>
      <c r="F13" s="1004">
        <v>45019</v>
      </c>
      <c r="G13" s="666" t="s">
        <v>961</v>
      </c>
      <c r="H13" s="1034">
        <v>446</v>
      </c>
      <c r="I13" s="279" t="s">
        <v>956</v>
      </c>
      <c r="J13" s="279">
        <v>2</v>
      </c>
      <c r="K13" s="158" t="s">
        <v>23</v>
      </c>
      <c r="L13" s="279" t="s">
        <v>13</v>
      </c>
      <c r="M13" s="72"/>
      <c r="N13" s="72"/>
    </row>
    <row r="14" spans="1:14">
      <c r="A14" s="84">
        <v>44986</v>
      </c>
      <c r="B14" s="279" t="s">
        <v>870</v>
      </c>
      <c r="C14" s="30">
        <v>50064582</v>
      </c>
      <c r="D14" s="31" t="s">
        <v>462</v>
      </c>
      <c r="E14" s="24" t="s">
        <v>9</v>
      </c>
      <c r="F14" s="376">
        <v>44993</v>
      </c>
      <c r="G14" s="277" t="s">
        <v>785</v>
      </c>
      <c r="H14" s="56">
        <v>1238</v>
      </c>
      <c r="I14" s="673" t="s">
        <v>871</v>
      </c>
      <c r="J14" s="279">
        <v>4</v>
      </c>
      <c r="K14" s="101" t="s">
        <v>862</v>
      </c>
      <c r="L14" s="279" t="s">
        <v>13</v>
      </c>
      <c r="M14" s="72"/>
      <c r="N14" s="72"/>
    </row>
    <row r="15" spans="1:14">
      <c r="A15" s="84">
        <v>45016</v>
      </c>
      <c r="B15" s="279" t="s">
        <v>976</v>
      </c>
      <c r="C15" s="30">
        <v>17055</v>
      </c>
      <c r="D15" s="93" t="s">
        <v>977</v>
      </c>
      <c r="E15" s="796" t="s">
        <v>10</v>
      </c>
      <c r="F15" s="942">
        <v>45026</v>
      </c>
      <c r="G15" s="277" t="s">
        <v>68</v>
      </c>
      <c r="H15" s="1034">
        <v>596</v>
      </c>
      <c r="I15" s="279" t="s">
        <v>978</v>
      </c>
      <c r="J15" s="279">
        <v>2</v>
      </c>
      <c r="K15" s="158" t="s">
        <v>970</v>
      </c>
      <c r="L15" s="279" t="s">
        <v>13</v>
      </c>
      <c r="M15" s="72"/>
      <c r="N15" s="72"/>
    </row>
    <row r="16" spans="1:14">
      <c r="A16" s="81">
        <v>44998</v>
      </c>
      <c r="B16" s="146" t="s">
        <v>701</v>
      </c>
      <c r="C16" s="85">
        <v>18078</v>
      </c>
      <c r="D16" s="29" t="s">
        <v>376</v>
      </c>
      <c r="E16" s="27" t="s">
        <v>39</v>
      </c>
      <c r="F16" s="87">
        <v>45005</v>
      </c>
      <c r="G16" s="272" t="s">
        <v>79</v>
      </c>
      <c r="H16" s="147">
        <v>1963.45</v>
      </c>
      <c r="I16" s="146" t="s">
        <v>674</v>
      </c>
      <c r="J16" s="146">
        <v>5</v>
      </c>
      <c r="K16" s="95" t="s">
        <v>684</v>
      </c>
      <c r="L16" s="146" t="s">
        <v>13</v>
      </c>
      <c r="M16" s="72"/>
      <c r="N16" s="72"/>
    </row>
    <row r="17" spans="1:14">
      <c r="A17" s="114">
        <v>44986</v>
      </c>
      <c r="B17" s="941" t="s">
        <v>860</v>
      </c>
      <c r="C17" s="121">
        <v>66229</v>
      </c>
      <c r="D17" s="31" t="s">
        <v>75</v>
      </c>
      <c r="E17" s="24" t="s">
        <v>9</v>
      </c>
      <c r="F17" s="1012">
        <v>44993</v>
      </c>
      <c r="G17" s="1024" t="s">
        <v>785</v>
      </c>
      <c r="H17" s="1032">
        <v>865</v>
      </c>
      <c r="I17" s="1038" t="s">
        <v>861</v>
      </c>
      <c r="J17" s="941">
        <v>3</v>
      </c>
      <c r="K17" s="145" t="s">
        <v>862</v>
      </c>
      <c r="L17" s="941" t="s">
        <v>13</v>
      </c>
      <c r="M17" s="72"/>
      <c r="N17" s="72"/>
    </row>
    <row r="18" spans="1:14">
      <c r="A18" s="81">
        <v>44986</v>
      </c>
      <c r="B18" s="148" t="s">
        <v>870</v>
      </c>
      <c r="C18" s="28">
        <v>66229</v>
      </c>
      <c r="D18" s="29" t="s">
        <v>75</v>
      </c>
      <c r="E18" s="27" t="s">
        <v>9</v>
      </c>
      <c r="F18" s="1011">
        <v>44993</v>
      </c>
      <c r="G18" s="150" t="s">
        <v>785</v>
      </c>
      <c r="H18" s="1028">
        <v>1238</v>
      </c>
      <c r="I18" s="148" t="s">
        <v>871</v>
      </c>
      <c r="J18" s="148">
        <v>4</v>
      </c>
      <c r="K18" s="95" t="s">
        <v>862</v>
      </c>
      <c r="L18" s="148" t="s">
        <v>13</v>
      </c>
      <c r="M18" s="72"/>
      <c r="N18" s="72"/>
    </row>
    <row r="19" spans="1:14">
      <c r="A19" s="81">
        <v>44995</v>
      </c>
      <c r="B19" s="146" t="s">
        <v>898</v>
      </c>
      <c r="C19" s="85">
        <v>14587</v>
      </c>
      <c r="D19" s="606" t="s">
        <v>901</v>
      </c>
      <c r="E19" s="27" t="s">
        <v>10</v>
      </c>
      <c r="F19" s="1007">
        <v>45001</v>
      </c>
      <c r="G19" s="1020" t="s">
        <v>899</v>
      </c>
      <c r="H19" s="1029">
        <v>819</v>
      </c>
      <c r="I19" s="985" t="s">
        <v>855</v>
      </c>
      <c r="J19" s="985">
        <v>3</v>
      </c>
      <c r="K19" s="29" t="s">
        <v>900</v>
      </c>
      <c r="L19" s="28" t="s">
        <v>13</v>
      </c>
      <c r="M19" s="72"/>
      <c r="N19" s="72"/>
    </row>
    <row r="20" spans="1:14">
      <c r="A20" s="84">
        <v>45015</v>
      </c>
      <c r="B20" s="793" t="s">
        <v>971</v>
      </c>
      <c r="C20" s="30">
        <v>31950</v>
      </c>
      <c r="D20" s="995" t="s">
        <v>692</v>
      </c>
      <c r="E20" s="1002" t="s">
        <v>302</v>
      </c>
      <c r="F20" s="74">
        <v>45030</v>
      </c>
      <c r="G20" s="277" t="s">
        <v>972</v>
      </c>
      <c r="H20" s="1034">
        <v>533.38</v>
      </c>
      <c r="I20" s="983" t="s">
        <v>953</v>
      </c>
      <c r="J20" s="279">
        <v>2</v>
      </c>
      <c r="K20" s="158" t="s">
        <v>973</v>
      </c>
      <c r="L20" s="793" t="s">
        <v>13</v>
      </c>
      <c r="M20" s="72"/>
      <c r="N20" s="72"/>
    </row>
    <row r="21" spans="1:14">
      <c r="A21" s="769">
        <v>44993</v>
      </c>
      <c r="B21" s="181" t="s">
        <v>889</v>
      </c>
      <c r="C21" s="788">
        <v>50093147</v>
      </c>
      <c r="D21" s="771" t="s">
        <v>14</v>
      </c>
      <c r="E21" s="789" t="s">
        <v>9</v>
      </c>
      <c r="F21" s="1010">
        <v>44998</v>
      </c>
      <c r="G21" s="1019" t="s">
        <v>811</v>
      </c>
      <c r="H21" s="1035">
        <v>517.20000000000005</v>
      </c>
      <c r="I21" s="1042" t="s">
        <v>890</v>
      </c>
      <c r="J21" s="1042">
        <v>2</v>
      </c>
      <c r="K21" s="1046" t="s">
        <v>896</v>
      </c>
      <c r="L21" s="1042" t="s">
        <v>13</v>
      </c>
      <c r="M21" s="72"/>
      <c r="N21" s="72"/>
    </row>
    <row r="22" spans="1:14">
      <c r="A22" s="792">
        <v>45005</v>
      </c>
      <c r="B22" s="793" t="s">
        <v>925</v>
      </c>
      <c r="C22" s="990">
        <v>50093147</v>
      </c>
      <c r="D22" s="993" t="s">
        <v>14</v>
      </c>
      <c r="E22" s="1001" t="s">
        <v>9</v>
      </c>
      <c r="F22" s="440">
        <v>45009</v>
      </c>
      <c r="G22" s="797" t="s">
        <v>926</v>
      </c>
      <c r="H22" s="798">
        <v>517.20000000000005</v>
      </c>
      <c r="I22" s="793" t="s">
        <v>927</v>
      </c>
      <c r="J22" s="793">
        <v>2</v>
      </c>
      <c r="K22" s="377" t="s">
        <v>23</v>
      </c>
      <c r="L22" s="793" t="s">
        <v>13</v>
      </c>
      <c r="M22" s="72"/>
      <c r="N22" s="72"/>
    </row>
    <row r="23" spans="1:14">
      <c r="A23" s="792">
        <v>45009</v>
      </c>
      <c r="B23" s="793" t="s">
        <v>952</v>
      </c>
      <c r="C23" s="990">
        <v>50093147</v>
      </c>
      <c r="D23" s="993" t="s">
        <v>14</v>
      </c>
      <c r="E23" s="1001" t="s">
        <v>9</v>
      </c>
      <c r="F23" s="440">
        <v>45019</v>
      </c>
      <c r="G23" s="797" t="s">
        <v>94</v>
      </c>
      <c r="H23" s="800">
        <v>517.20000000000005</v>
      </c>
      <c r="I23" s="793" t="s">
        <v>953</v>
      </c>
      <c r="J23" s="793">
        <v>2</v>
      </c>
      <c r="K23" s="377" t="s">
        <v>23</v>
      </c>
      <c r="L23" s="793" t="s">
        <v>13</v>
      </c>
      <c r="M23" s="72"/>
      <c r="N23" s="72"/>
    </row>
    <row r="24" spans="1:14">
      <c r="A24" s="81">
        <v>44999</v>
      </c>
      <c r="B24" s="146" t="s">
        <v>902</v>
      </c>
      <c r="C24" s="980">
        <v>17973</v>
      </c>
      <c r="D24" s="998" t="s">
        <v>11</v>
      </c>
      <c r="E24" s="1003" t="s">
        <v>10</v>
      </c>
      <c r="F24" s="87">
        <v>45005</v>
      </c>
      <c r="G24" s="272" t="s">
        <v>903</v>
      </c>
      <c r="H24" s="147">
        <v>446</v>
      </c>
      <c r="I24" s="146" t="s">
        <v>904</v>
      </c>
      <c r="J24" s="146">
        <v>2</v>
      </c>
      <c r="K24" s="95" t="s">
        <v>23</v>
      </c>
      <c r="L24" s="146" t="s">
        <v>13</v>
      </c>
      <c r="M24" s="72"/>
      <c r="N24" s="72"/>
    </row>
    <row r="25" spans="1:14">
      <c r="A25" s="792">
        <v>45009</v>
      </c>
      <c r="B25" s="793" t="s">
        <v>943</v>
      </c>
      <c r="C25" s="94">
        <v>17973</v>
      </c>
      <c r="D25" s="994" t="s">
        <v>11</v>
      </c>
      <c r="E25" s="796" t="s">
        <v>10</v>
      </c>
      <c r="F25" s="440">
        <v>45019</v>
      </c>
      <c r="G25" s="939" t="s">
        <v>944</v>
      </c>
      <c r="H25" s="800">
        <v>446</v>
      </c>
      <c r="I25" s="793" t="s">
        <v>927</v>
      </c>
      <c r="J25" s="793">
        <v>2</v>
      </c>
      <c r="K25" s="795" t="s">
        <v>23</v>
      </c>
      <c r="L25" s="793" t="s">
        <v>13</v>
      </c>
      <c r="M25" s="72"/>
      <c r="N25" s="72"/>
    </row>
    <row r="26" spans="1:14">
      <c r="A26" s="84">
        <v>45016</v>
      </c>
      <c r="B26" s="983" t="s">
        <v>974</v>
      </c>
      <c r="C26" s="94">
        <v>17973</v>
      </c>
      <c r="D26" s="93" t="s">
        <v>11</v>
      </c>
      <c r="E26" s="796" t="s">
        <v>10</v>
      </c>
      <c r="F26" s="1004">
        <v>45026</v>
      </c>
      <c r="G26" s="1002" t="s">
        <v>975</v>
      </c>
      <c r="H26" s="1034">
        <v>446</v>
      </c>
      <c r="I26" s="983" t="s">
        <v>964</v>
      </c>
      <c r="J26" s="983">
        <v>2</v>
      </c>
      <c r="K26" s="995" t="s">
        <v>23</v>
      </c>
      <c r="L26" s="983" t="s">
        <v>13</v>
      </c>
      <c r="M26" s="72"/>
      <c r="N26" s="72"/>
    </row>
    <row r="27" spans="1:14">
      <c r="A27" s="80">
        <v>44986</v>
      </c>
      <c r="B27" s="941" t="s">
        <v>870</v>
      </c>
      <c r="C27" s="30">
        <v>10078055</v>
      </c>
      <c r="D27" s="145" t="s">
        <v>650</v>
      </c>
      <c r="E27" s="182" t="s">
        <v>9</v>
      </c>
      <c r="F27" s="981">
        <v>44993</v>
      </c>
      <c r="G27" s="145" t="s">
        <v>785</v>
      </c>
      <c r="H27" s="1026">
        <v>1417.2</v>
      </c>
      <c r="I27" s="1038" t="s">
        <v>871</v>
      </c>
      <c r="J27" s="941">
        <v>4</v>
      </c>
      <c r="K27" s="785" t="s">
        <v>862</v>
      </c>
      <c r="L27" s="30" t="s">
        <v>13</v>
      </c>
      <c r="M27" s="72"/>
      <c r="N27" s="72"/>
    </row>
    <row r="28" spans="1:14">
      <c r="A28" s="114">
        <v>45002</v>
      </c>
      <c r="B28" s="151" t="s">
        <v>917</v>
      </c>
      <c r="C28" s="30">
        <v>80344</v>
      </c>
      <c r="D28" s="24" t="s">
        <v>781</v>
      </c>
      <c r="E28" s="182" t="s">
        <v>9</v>
      </c>
      <c r="F28" s="535">
        <v>45009</v>
      </c>
      <c r="G28" s="339" t="s">
        <v>774</v>
      </c>
      <c r="H28" s="152">
        <v>792</v>
      </c>
      <c r="I28" s="151" t="s">
        <v>918</v>
      </c>
      <c r="J28" s="151">
        <v>2</v>
      </c>
      <c r="K28" s="785" t="s">
        <v>862</v>
      </c>
      <c r="L28" s="984" t="s">
        <v>20</v>
      </c>
      <c r="M28" s="72"/>
      <c r="N28" s="72"/>
    </row>
    <row r="29" spans="1:14">
      <c r="A29" s="114">
        <v>44986</v>
      </c>
      <c r="B29" s="144" t="s">
        <v>860</v>
      </c>
      <c r="C29" s="30">
        <v>50084913</v>
      </c>
      <c r="D29" s="145" t="s">
        <v>495</v>
      </c>
      <c r="E29" s="24" t="s">
        <v>9</v>
      </c>
      <c r="F29" s="1008">
        <v>44993</v>
      </c>
      <c r="G29" s="145" t="s">
        <v>785</v>
      </c>
      <c r="H29" s="1032">
        <v>865</v>
      </c>
      <c r="I29" s="1038" t="s">
        <v>861</v>
      </c>
      <c r="J29" s="941">
        <v>3</v>
      </c>
      <c r="K29" s="31" t="s">
        <v>862</v>
      </c>
      <c r="L29" s="30" t="s">
        <v>13</v>
      </c>
      <c r="M29" s="72"/>
      <c r="N29" s="72"/>
    </row>
    <row r="30" spans="1:14">
      <c r="A30" s="792">
        <v>45006</v>
      </c>
      <c r="B30" s="793" t="s">
        <v>931</v>
      </c>
      <c r="C30" s="794">
        <v>33449</v>
      </c>
      <c r="D30" s="795" t="s">
        <v>379</v>
      </c>
      <c r="E30" s="796" t="s">
        <v>39</v>
      </c>
      <c r="F30" s="440">
        <v>45012</v>
      </c>
      <c r="G30" s="797" t="s">
        <v>932</v>
      </c>
      <c r="H30" s="800">
        <v>1800.07</v>
      </c>
      <c r="I30" s="793" t="s">
        <v>933</v>
      </c>
      <c r="J30" s="793">
        <v>3</v>
      </c>
      <c r="K30" s="377" t="s">
        <v>934</v>
      </c>
      <c r="L30" s="793" t="s">
        <v>13</v>
      </c>
      <c r="M30" s="72"/>
      <c r="N30" s="72"/>
    </row>
    <row r="31" spans="1:14">
      <c r="A31" s="83">
        <v>44986</v>
      </c>
      <c r="B31" s="774" t="s">
        <v>860</v>
      </c>
      <c r="C31" s="28">
        <v>50069389</v>
      </c>
      <c r="D31" s="29" t="s">
        <v>59</v>
      </c>
      <c r="E31" s="186" t="s">
        <v>9</v>
      </c>
      <c r="F31" s="1011">
        <v>44993</v>
      </c>
      <c r="G31" s="343" t="s">
        <v>785</v>
      </c>
      <c r="H31" s="1028">
        <v>865</v>
      </c>
      <c r="I31" s="1043" t="s">
        <v>861</v>
      </c>
      <c r="J31" s="774">
        <v>3</v>
      </c>
      <c r="K31" s="343" t="s">
        <v>862</v>
      </c>
      <c r="L31" s="774" t="s">
        <v>13</v>
      </c>
      <c r="M31" s="72"/>
      <c r="N31" s="72"/>
    </row>
    <row r="32" spans="1:14">
      <c r="A32" s="81">
        <v>44988</v>
      </c>
      <c r="B32" s="146" t="s">
        <v>872</v>
      </c>
      <c r="C32" s="28">
        <v>22832</v>
      </c>
      <c r="D32" s="27" t="s">
        <v>873</v>
      </c>
      <c r="E32" s="186" t="s">
        <v>10</v>
      </c>
      <c r="F32" s="87">
        <v>45006</v>
      </c>
      <c r="G32" s="353" t="s">
        <v>874</v>
      </c>
      <c r="H32" s="147">
        <v>2829</v>
      </c>
      <c r="I32" s="146" t="s">
        <v>875</v>
      </c>
      <c r="J32" s="146">
        <v>3</v>
      </c>
      <c r="K32" s="95" t="s">
        <v>876</v>
      </c>
      <c r="L32" s="146" t="s">
        <v>20</v>
      </c>
      <c r="M32" s="72"/>
      <c r="N32" s="72"/>
    </row>
    <row r="33" spans="1:14">
      <c r="A33" s="84">
        <v>45001</v>
      </c>
      <c r="B33" s="279" t="s">
        <v>921</v>
      </c>
      <c r="C33" s="30">
        <v>25386</v>
      </c>
      <c r="D33" s="999" t="s">
        <v>922</v>
      </c>
      <c r="E33" s="182" t="s">
        <v>39</v>
      </c>
      <c r="F33" s="74">
        <v>45006</v>
      </c>
      <c r="G33" s="339" t="s">
        <v>854</v>
      </c>
      <c r="H33" s="152">
        <v>20835.900000000001</v>
      </c>
      <c r="I33" s="151" t="s">
        <v>923</v>
      </c>
      <c r="J33" s="151">
        <v>110</v>
      </c>
      <c r="K33" s="274" t="s">
        <v>924</v>
      </c>
      <c r="L33" s="151" t="s">
        <v>20</v>
      </c>
      <c r="M33" s="72"/>
      <c r="N33" s="72"/>
    </row>
    <row r="34" spans="1:14">
      <c r="A34" s="81">
        <v>44986</v>
      </c>
      <c r="B34" s="774" t="s">
        <v>867</v>
      </c>
      <c r="C34" s="28">
        <v>50082418</v>
      </c>
      <c r="D34" s="29" t="s">
        <v>131</v>
      </c>
      <c r="E34" s="27" t="s">
        <v>9</v>
      </c>
      <c r="F34" s="1006">
        <v>44994</v>
      </c>
      <c r="G34" s="650" t="s">
        <v>868</v>
      </c>
      <c r="H34" s="1028">
        <v>517.20000000000005</v>
      </c>
      <c r="I34" s="778" t="s">
        <v>858</v>
      </c>
      <c r="J34" s="774">
        <v>2</v>
      </c>
      <c r="K34" s="397" t="s">
        <v>869</v>
      </c>
      <c r="L34" s="649" t="s">
        <v>13</v>
      </c>
      <c r="M34" s="72"/>
      <c r="N34" s="72"/>
    </row>
    <row r="35" spans="1:14">
      <c r="A35" s="80">
        <v>44986</v>
      </c>
      <c r="B35" s="144" t="s">
        <v>863</v>
      </c>
      <c r="C35" s="30">
        <v>50099706</v>
      </c>
      <c r="D35" s="31" t="s">
        <v>865</v>
      </c>
      <c r="E35" s="24" t="s">
        <v>9</v>
      </c>
      <c r="F35" s="1008">
        <v>44993</v>
      </c>
      <c r="G35" s="1023" t="s">
        <v>68</v>
      </c>
      <c r="H35" s="1037">
        <v>1495</v>
      </c>
      <c r="I35" s="1041" t="s">
        <v>864</v>
      </c>
      <c r="J35" s="144">
        <v>3</v>
      </c>
      <c r="K35" s="1024" t="s">
        <v>862</v>
      </c>
      <c r="L35" s="144" t="s">
        <v>20</v>
      </c>
      <c r="M35" s="72"/>
      <c r="N35" s="72"/>
    </row>
    <row r="36" spans="1:14">
      <c r="A36" s="84">
        <v>44999</v>
      </c>
      <c r="B36" s="279" t="s">
        <v>908</v>
      </c>
      <c r="C36" s="30">
        <v>50070530</v>
      </c>
      <c r="D36" s="31" t="s">
        <v>89</v>
      </c>
      <c r="E36" s="24" t="s">
        <v>9</v>
      </c>
      <c r="F36" s="74">
        <v>45006</v>
      </c>
      <c r="G36" s="277" t="s">
        <v>79</v>
      </c>
      <c r="H36" s="278">
        <v>517.20000000000005</v>
      </c>
      <c r="I36" s="279" t="s">
        <v>904</v>
      </c>
      <c r="J36" s="279">
        <v>2</v>
      </c>
      <c r="K36" s="441" t="s">
        <v>23</v>
      </c>
      <c r="L36" s="279" t="s">
        <v>13</v>
      </c>
      <c r="M36" s="72"/>
      <c r="N36" s="72"/>
    </row>
    <row r="37" spans="1:14">
      <c r="A37" s="792">
        <v>45009</v>
      </c>
      <c r="B37" s="793" t="s">
        <v>947</v>
      </c>
      <c r="C37" s="794">
        <v>50070530</v>
      </c>
      <c r="D37" s="993" t="s">
        <v>89</v>
      </c>
      <c r="E37" s="796" t="s">
        <v>9</v>
      </c>
      <c r="F37" s="440">
        <v>45019</v>
      </c>
      <c r="G37" s="797" t="s">
        <v>948</v>
      </c>
      <c r="H37" s="800">
        <v>517.20000000000005</v>
      </c>
      <c r="I37" s="793" t="s">
        <v>949</v>
      </c>
      <c r="J37" s="793">
        <v>2</v>
      </c>
      <c r="K37" s="377" t="s">
        <v>23</v>
      </c>
      <c r="L37" s="793" t="s">
        <v>13</v>
      </c>
      <c r="M37" s="72"/>
      <c r="N37" s="72"/>
    </row>
    <row r="38" spans="1:14">
      <c r="A38" s="773">
        <v>44993</v>
      </c>
      <c r="B38" s="148" t="s">
        <v>886</v>
      </c>
      <c r="C38" s="766">
        <v>18015</v>
      </c>
      <c r="D38" s="343" t="s">
        <v>21</v>
      </c>
      <c r="E38" s="1000" t="s">
        <v>10</v>
      </c>
      <c r="F38" s="1005">
        <v>44633</v>
      </c>
      <c r="G38" s="1014" t="s">
        <v>887</v>
      </c>
      <c r="H38" s="1027">
        <v>446</v>
      </c>
      <c r="I38" s="1039" t="s">
        <v>888</v>
      </c>
      <c r="J38" s="1044">
        <v>2</v>
      </c>
      <c r="K38" s="1045" t="s">
        <v>23</v>
      </c>
      <c r="L38" s="1044" t="s">
        <v>13</v>
      </c>
      <c r="M38" s="72"/>
      <c r="N38" s="72"/>
    </row>
    <row r="39" spans="1:14">
      <c r="A39" s="773">
        <v>45000</v>
      </c>
      <c r="B39" s="148" t="s">
        <v>915</v>
      </c>
      <c r="C39" s="774">
        <v>18015</v>
      </c>
      <c r="D39" s="343" t="s">
        <v>21</v>
      </c>
      <c r="E39" s="775" t="s">
        <v>10</v>
      </c>
      <c r="F39" s="776">
        <v>45007</v>
      </c>
      <c r="G39" s="150" t="s">
        <v>916</v>
      </c>
      <c r="H39" s="777">
        <v>446</v>
      </c>
      <c r="I39" s="778" t="s">
        <v>914</v>
      </c>
      <c r="J39" s="148">
        <v>2</v>
      </c>
      <c r="K39" s="779" t="s">
        <v>23</v>
      </c>
      <c r="L39" s="148" t="s">
        <v>13</v>
      </c>
      <c r="M39" s="72"/>
      <c r="N39" s="72"/>
    </row>
    <row r="40" spans="1:14">
      <c r="A40" s="84">
        <v>45009</v>
      </c>
      <c r="B40" s="279" t="s">
        <v>945</v>
      </c>
      <c r="C40" s="30">
        <v>18015</v>
      </c>
      <c r="D40" s="24" t="s">
        <v>21</v>
      </c>
      <c r="E40" s="182" t="s">
        <v>10</v>
      </c>
      <c r="F40" s="74">
        <v>45019</v>
      </c>
      <c r="G40" s="666" t="s">
        <v>217</v>
      </c>
      <c r="H40" s="278">
        <v>446</v>
      </c>
      <c r="I40" s="279" t="s">
        <v>946</v>
      </c>
      <c r="J40" s="279">
        <v>2</v>
      </c>
      <c r="K40" s="158" t="s">
        <v>23</v>
      </c>
      <c r="L40" s="279" t="s">
        <v>13</v>
      </c>
      <c r="M40" s="72"/>
      <c r="N40" s="72"/>
    </row>
    <row r="41" spans="1:14">
      <c r="A41" s="81">
        <v>44993</v>
      </c>
      <c r="B41" s="146" t="s">
        <v>893</v>
      </c>
      <c r="C41" s="28">
        <v>18015</v>
      </c>
      <c r="D41" s="606" t="s">
        <v>29</v>
      </c>
      <c r="E41" s="27" t="s">
        <v>9</v>
      </c>
      <c r="F41" s="302">
        <v>44998</v>
      </c>
      <c r="G41" s="272" t="s">
        <v>894</v>
      </c>
      <c r="H41" s="147">
        <v>446</v>
      </c>
      <c r="I41" s="146" t="s">
        <v>895</v>
      </c>
      <c r="J41" s="146">
        <v>2</v>
      </c>
      <c r="K41" s="344" t="s">
        <v>23</v>
      </c>
      <c r="L41" s="146" t="s">
        <v>13</v>
      </c>
      <c r="M41" s="72"/>
      <c r="N41" s="72"/>
    </row>
    <row r="42" spans="1:14">
      <c r="A42" s="84">
        <v>45009</v>
      </c>
      <c r="B42" s="279" t="s">
        <v>950</v>
      </c>
      <c r="C42" s="30">
        <v>50074636</v>
      </c>
      <c r="D42" s="24" t="s">
        <v>29</v>
      </c>
      <c r="E42" s="182" t="s">
        <v>9</v>
      </c>
      <c r="F42" s="74">
        <v>45019</v>
      </c>
      <c r="G42" s="666" t="s">
        <v>951</v>
      </c>
      <c r="H42" s="278">
        <v>446</v>
      </c>
      <c r="I42" s="279" t="s">
        <v>949</v>
      </c>
      <c r="J42" s="279">
        <v>2</v>
      </c>
      <c r="K42" s="158" t="s">
        <v>23</v>
      </c>
      <c r="L42" s="279" t="s">
        <v>13</v>
      </c>
    </row>
    <row r="43" spans="1:14">
      <c r="A43" s="84">
        <v>45014</v>
      </c>
      <c r="B43" s="144" t="s">
        <v>635</v>
      </c>
      <c r="C43" s="121">
        <v>74417627</v>
      </c>
      <c r="D43" s="785" t="s">
        <v>636</v>
      </c>
      <c r="E43" s="182" t="s">
        <v>10</v>
      </c>
      <c r="F43" s="1008">
        <v>45021</v>
      </c>
      <c r="G43" s="488" t="s">
        <v>68</v>
      </c>
      <c r="H43" s="1032">
        <v>1608</v>
      </c>
      <c r="I43" s="1040" t="s">
        <v>637</v>
      </c>
      <c r="J43" s="941">
        <v>4</v>
      </c>
      <c r="K43" s="999" t="s">
        <v>107</v>
      </c>
      <c r="L43" s="941" t="s">
        <v>13</v>
      </c>
    </row>
    <row r="44" spans="1:14">
      <c r="A44" s="114">
        <v>44988</v>
      </c>
      <c r="B44" s="151" t="s">
        <v>872</v>
      </c>
      <c r="C44" s="30">
        <v>27319</v>
      </c>
      <c r="D44" s="24" t="s">
        <v>155</v>
      </c>
      <c r="E44" s="182" t="s">
        <v>39</v>
      </c>
      <c r="F44" s="535">
        <v>45006</v>
      </c>
      <c r="G44" s="339" t="s">
        <v>874</v>
      </c>
      <c r="H44" s="152">
        <v>1920.07</v>
      </c>
      <c r="I44" s="151" t="s">
        <v>855</v>
      </c>
      <c r="J44" s="151">
        <v>3</v>
      </c>
      <c r="K44" s="101" t="s">
        <v>876</v>
      </c>
      <c r="L44" s="151" t="s">
        <v>13</v>
      </c>
    </row>
    <row r="45" spans="1:14">
      <c r="A45" s="81">
        <v>45000</v>
      </c>
      <c r="B45" s="146" t="s">
        <v>909</v>
      </c>
      <c r="C45" s="85">
        <v>27319</v>
      </c>
      <c r="D45" s="606" t="s">
        <v>155</v>
      </c>
      <c r="E45" s="186" t="s">
        <v>39</v>
      </c>
      <c r="F45" s="87">
        <v>45007</v>
      </c>
      <c r="G45" s="272" t="s">
        <v>854</v>
      </c>
      <c r="H45" s="147">
        <v>1053.3800000000001</v>
      </c>
      <c r="I45" s="146" t="s">
        <v>904</v>
      </c>
      <c r="J45" s="146">
        <v>2</v>
      </c>
      <c r="K45" s="273" t="s">
        <v>911</v>
      </c>
      <c r="L45" s="146" t="s">
        <v>13</v>
      </c>
    </row>
    <row r="46" spans="1:14">
      <c r="A46" s="81">
        <v>44995</v>
      </c>
      <c r="B46" s="146" t="s">
        <v>898</v>
      </c>
      <c r="C46" s="28">
        <v>9726</v>
      </c>
      <c r="D46" s="606" t="s">
        <v>187</v>
      </c>
      <c r="E46" s="27" t="s">
        <v>10</v>
      </c>
      <c r="F46" s="87">
        <v>45001</v>
      </c>
      <c r="G46" s="272" t="s">
        <v>899</v>
      </c>
      <c r="H46" s="147">
        <v>819</v>
      </c>
      <c r="I46" s="146" t="s">
        <v>855</v>
      </c>
      <c r="J46" s="146">
        <v>3</v>
      </c>
      <c r="K46" s="343" t="s">
        <v>900</v>
      </c>
      <c r="L46" s="774" t="s">
        <v>13</v>
      </c>
    </row>
    <row r="47" spans="1:14">
      <c r="A47" s="84">
        <v>45015</v>
      </c>
      <c r="B47" s="793" t="s">
        <v>967</v>
      </c>
      <c r="C47" s="30">
        <v>16827</v>
      </c>
      <c r="D47" s="995" t="s">
        <v>968</v>
      </c>
      <c r="E47" s="1002" t="s">
        <v>10</v>
      </c>
      <c r="F47" s="74">
        <v>45026</v>
      </c>
      <c r="G47" s="277" t="s">
        <v>68</v>
      </c>
      <c r="H47" s="278">
        <v>1079</v>
      </c>
      <c r="I47" s="279" t="s">
        <v>969</v>
      </c>
      <c r="J47" s="279">
        <v>3</v>
      </c>
      <c r="K47" s="158" t="s">
        <v>970</v>
      </c>
      <c r="L47" s="793" t="s">
        <v>13</v>
      </c>
    </row>
    <row r="48" spans="1:14">
      <c r="A48" s="81">
        <v>44999</v>
      </c>
      <c r="B48" s="146" t="s">
        <v>905</v>
      </c>
      <c r="C48" s="118">
        <v>50015852</v>
      </c>
      <c r="D48" s="606" t="s">
        <v>91</v>
      </c>
      <c r="E48" s="23" t="s">
        <v>9</v>
      </c>
      <c r="F48" s="87">
        <v>45005</v>
      </c>
      <c r="G48" s="272" t="s">
        <v>906</v>
      </c>
      <c r="H48" s="147">
        <v>517.20000000000005</v>
      </c>
      <c r="I48" s="787" t="s">
        <v>907</v>
      </c>
      <c r="J48" s="146">
        <v>2</v>
      </c>
      <c r="K48" s="273" t="s">
        <v>23</v>
      </c>
      <c r="L48" s="146" t="s">
        <v>13</v>
      </c>
    </row>
    <row r="49" spans="1:12">
      <c r="A49" s="792">
        <v>45013</v>
      </c>
      <c r="B49" s="793" t="s">
        <v>962</v>
      </c>
      <c r="C49" s="987">
        <v>50015852</v>
      </c>
      <c r="D49" s="92" t="s">
        <v>91</v>
      </c>
      <c r="E49" s="93" t="s">
        <v>9</v>
      </c>
      <c r="F49" s="440">
        <v>45019</v>
      </c>
      <c r="G49" s="939" t="s">
        <v>963</v>
      </c>
      <c r="H49" s="798">
        <v>517.20000000000005</v>
      </c>
      <c r="I49" s="677" t="s">
        <v>964</v>
      </c>
      <c r="J49" s="793">
        <v>2</v>
      </c>
      <c r="K49" s="377" t="s">
        <v>23</v>
      </c>
      <c r="L49" s="793" t="s">
        <v>13</v>
      </c>
    </row>
    <row r="50" spans="1:12">
      <c r="A50" s="84">
        <v>44623</v>
      </c>
      <c r="B50" s="279" t="s">
        <v>878</v>
      </c>
      <c r="C50" s="25">
        <v>23112</v>
      </c>
      <c r="D50" s="54" t="s">
        <v>881</v>
      </c>
      <c r="E50" s="188" t="s">
        <v>39</v>
      </c>
      <c r="F50" s="376">
        <v>45002</v>
      </c>
      <c r="G50" s="277" t="s">
        <v>854</v>
      </c>
      <c r="H50" s="1032">
        <v>186.69</v>
      </c>
      <c r="I50" s="1038" t="s">
        <v>879</v>
      </c>
      <c r="J50" s="279">
        <v>1</v>
      </c>
      <c r="K50" s="158" t="s">
        <v>880</v>
      </c>
      <c r="L50" s="279" t="s">
        <v>18</v>
      </c>
    </row>
    <row r="51" spans="1:12">
      <c r="A51" s="981">
        <v>45014</v>
      </c>
      <c r="B51" s="941" t="s">
        <v>965</v>
      </c>
      <c r="C51" s="30">
        <v>23112</v>
      </c>
      <c r="D51" s="182" t="s">
        <v>881</v>
      </c>
      <c r="E51" s="182" t="s">
        <v>302</v>
      </c>
      <c r="F51" s="1008">
        <v>45026</v>
      </c>
      <c r="G51" s="488" t="s">
        <v>17</v>
      </c>
      <c r="H51" s="1030">
        <v>533.38</v>
      </c>
      <c r="I51" s="941" t="s">
        <v>946</v>
      </c>
      <c r="J51" s="941">
        <v>2</v>
      </c>
      <c r="K51" s="488" t="s">
        <v>966</v>
      </c>
      <c r="L51" s="941" t="s">
        <v>13</v>
      </c>
    </row>
    <row r="52" spans="1:12">
      <c r="A52" s="84">
        <v>44993</v>
      </c>
      <c r="B52" s="279" t="s">
        <v>891</v>
      </c>
      <c r="C52" s="121">
        <v>29872</v>
      </c>
      <c r="D52" s="54" t="s">
        <v>892</v>
      </c>
      <c r="E52" s="182" t="s">
        <v>37</v>
      </c>
      <c r="F52" s="376">
        <v>45002</v>
      </c>
      <c r="G52" s="277" t="s">
        <v>854</v>
      </c>
      <c r="H52" s="278">
        <v>2093</v>
      </c>
      <c r="I52" s="677" t="s">
        <v>855</v>
      </c>
      <c r="J52" s="279">
        <v>3</v>
      </c>
      <c r="K52" s="772" t="s">
        <v>897</v>
      </c>
      <c r="L52" s="151" t="s">
        <v>13</v>
      </c>
    </row>
    <row r="53" spans="1:12">
      <c r="A53" s="81">
        <v>44623</v>
      </c>
      <c r="B53" s="146" t="s">
        <v>878</v>
      </c>
      <c r="C53" s="85">
        <v>9696</v>
      </c>
      <c r="D53" s="68" t="s">
        <v>877</v>
      </c>
      <c r="E53" s="186" t="s">
        <v>37</v>
      </c>
      <c r="F53" s="1011">
        <v>45002</v>
      </c>
      <c r="G53" s="1015" t="s">
        <v>854</v>
      </c>
      <c r="H53" s="1028">
        <v>244.36</v>
      </c>
      <c r="I53" s="1043" t="s">
        <v>879</v>
      </c>
      <c r="J53" s="774">
        <v>1</v>
      </c>
      <c r="K53" s="343" t="s">
        <v>880</v>
      </c>
      <c r="L53" s="774" t="s">
        <v>18</v>
      </c>
    </row>
    <row r="54" spans="1:12">
      <c r="A54" s="114">
        <v>44995</v>
      </c>
      <c r="B54" s="151" t="s">
        <v>898</v>
      </c>
      <c r="C54" s="30">
        <v>28795</v>
      </c>
      <c r="D54" s="31" t="s">
        <v>72</v>
      </c>
      <c r="E54" s="24" t="s">
        <v>10</v>
      </c>
      <c r="F54" s="74">
        <v>45001</v>
      </c>
      <c r="G54" s="342" t="s">
        <v>899</v>
      </c>
      <c r="H54" s="152">
        <v>819</v>
      </c>
      <c r="I54" s="279" t="s">
        <v>855</v>
      </c>
      <c r="J54" s="151">
        <v>3</v>
      </c>
      <c r="K54" s="145" t="s">
        <v>900</v>
      </c>
      <c r="L54" s="941" t="s">
        <v>13</v>
      </c>
    </row>
    <row r="55" spans="1:12">
      <c r="A55" s="81">
        <v>44986</v>
      </c>
      <c r="B55" s="146" t="s">
        <v>860</v>
      </c>
      <c r="C55" s="85">
        <v>100625</v>
      </c>
      <c r="D55" s="29" t="s">
        <v>58</v>
      </c>
      <c r="E55" s="27" t="s">
        <v>9</v>
      </c>
      <c r="F55" s="87">
        <v>44993</v>
      </c>
      <c r="G55" s="272" t="s">
        <v>785</v>
      </c>
      <c r="H55" s="765">
        <v>865</v>
      </c>
      <c r="I55" s="146" t="s">
        <v>861</v>
      </c>
      <c r="J55" s="146">
        <v>3</v>
      </c>
      <c r="K55" s="95" t="s">
        <v>862</v>
      </c>
      <c r="L55" s="146" t="s">
        <v>13</v>
      </c>
    </row>
    <row r="56" spans="1:12">
      <c r="A56" s="792">
        <v>45006</v>
      </c>
      <c r="B56" s="793" t="s">
        <v>935</v>
      </c>
      <c r="C56" s="94">
        <v>29838</v>
      </c>
      <c r="D56" s="93" t="s">
        <v>936</v>
      </c>
      <c r="E56" s="796" t="s">
        <v>37</v>
      </c>
      <c r="F56" s="440">
        <v>45019</v>
      </c>
      <c r="G56" s="797" t="s">
        <v>854</v>
      </c>
      <c r="H56" s="800">
        <v>1848.72</v>
      </c>
      <c r="I56" s="793" t="s">
        <v>937</v>
      </c>
      <c r="J56" s="793">
        <v>2</v>
      </c>
      <c r="K56" s="377" t="s">
        <v>938</v>
      </c>
      <c r="L56" s="793" t="s">
        <v>20</v>
      </c>
    </row>
    <row r="57" spans="1:12">
      <c r="A57" s="81">
        <v>44986</v>
      </c>
      <c r="B57" s="146" t="s">
        <v>870</v>
      </c>
      <c r="C57" s="67">
        <v>50090462</v>
      </c>
      <c r="D57" s="68" t="s">
        <v>652</v>
      </c>
      <c r="E57" s="23" t="s">
        <v>9</v>
      </c>
      <c r="F57" s="302">
        <v>44993</v>
      </c>
      <c r="G57" s="272" t="s">
        <v>785</v>
      </c>
      <c r="H57" s="1028">
        <v>1417.2</v>
      </c>
      <c r="I57" s="148" t="s">
        <v>871</v>
      </c>
      <c r="J57" s="146">
        <v>4</v>
      </c>
      <c r="K57" s="95" t="s">
        <v>862</v>
      </c>
      <c r="L57" s="146" t="s">
        <v>13</v>
      </c>
    </row>
    <row r="58" spans="1:12">
      <c r="A58" s="81">
        <v>45000</v>
      </c>
      <c r="B58" s="146" t="s">
        <v>909</v>
      </c>
      <c r="C58" s="766">
        <v>15404</v>
      </c>
      <c r="D58" s="343" t="s">
        <v>326</v>
      </c>
      <c r="E58" s="1000" t="s">
        <v>37</v>
      </c>
      <c r="F58" s="87">
        <v>45007</v>
      </c>
      <c r="G58" s="272" t="s">
        <v>854</v>
      </c>
      <c r="H58" s="147">
        <v>1168.72</v>
      </c>
      <c r="I58" s="146" t="s">
        <v>904</v>
      </c>
      <c r="J58" s="146">
        <v>2</v>
      </c>
      <c r="K58" s="273" t="s">
        <v>911</v>
      </c>
      <c r="L58" s="146" t="s">
        <v>13</v>
      </c>
    </row>
    <row r="59" spans="1:12">
      <c r="A59" s="114">
        <v>44988</v>
      </c>
      <c r="B59" s="151" t="s">
        <v>872</v>
      </c>
      <c r="C59" s="770">
        <v>9667</v>
      </c>
      <c r="D59" s="785" t="s">
        <v>51</v>
      </c>
      <c r="E59" s="182" t="s">
        <v>37</v>
      </c>
      <c r="F59" s="535">
        <v>45006</v>
      </c>
      <c r="G59" s="339" t="s">
        <v>874</v>
      </c>
      <c r="H59" s="152">
        <v>2773.08</v>
      </c>
      <c r="I59" s="151" t="s">
        <v>875</v>
      </c>
      <c r="J59" s="151">
        <v>3</v>
      </c>
      <c r="K59" s="101" t="s">
        <v>876</v>
      </c>
      <c r="L59" s="151" t="s">
        <v>20</v>
      </c>
    </row>
    <row r="60" spans="1:12">
      <c r="A60" s="81">
        <v>44986</v>
      </c>
      <c r="B60" s="146" t="s">
        <v>863</v>
      </c>
      <c r="C60" s="649">
        <v>500101456</v>
      </c>
      <c r="D60" s="23" t="s">
        <v>61</v>
      </c>
      <c r="E60" s="183" t="s">
        <v>9</v>
      </c>
      <c r="F60" s="87">
        <v>44993</v>
      </c>
      <c r="G60" s="272" t="s">
        <v>68</v>
      </c>
      <c r="H60" s="147">
        <v>1495</v>
      </c>
      <c r="I60" s="146" t="s">
        <v>864</v>
      </c>
      <c r="J60" s="146">
        <v>3</v>
      </c>
      <c r="K60" s="95" t="s">
        <v>862</v>
      </c>
      <c r="L60" s="146" t="s">
        <v>20</v>
      </c>
    </row>
    <row r="61" spans="1:12">
      <c r="A61" s="792">
        <v>45008</v>
      </c>
      <c r="B61" s="986" t="s">
        <v>939</v>
      </c>
      <c r="C61" s="94">
        <v>26724</v>
      </c>
      <c r="D61" s="994" t="s">
        <v>488</v>
      </c>
      <c r="E61" s="796" t="s">
        <v>10</v>
      </c>
      <c r="F61" s="1009">
        <v>45026</v>
      </c>
      <c r="G61" s="1017" t="s">
        <v>751</v>
      </c>
      <c r="H61" s="1033">
        <v>2922</v>
      </c>
      <c r="I61" s="987" t="s">
        <v>942</v>
      </c>
      <c r="J61" s="987">
        <v>3</v>
      </c>
      <c r="K61" s="795" t="s">
        <v>941</v>
      </c>
      <c r="L61" s="987" t="s">
        <v>13</v>
      </c>
    </row>
    <row r="62" spans="1:12" s="165" customFormat="1" ht="14.25">
      <c r="A62" s="982">
        <v>45002</v>
      </c>
      <c r="B62" s="985" t="s">
        <v>917</v>
      </c>
      <c r="C62" s="85">
        <v>50099250</v>
      </c>
      <c r="D62" s="606" t="s">
        <v>73</v>
      </c>
      <c r="E62" s="186" t="s">
        <v>9</v>
      </c>
      <c r="F62" s="1007">
        <v>45009</v>
      </c>
      <c r="G62" s="1016" t="s">
        <v>774</v>
      </c>
      <c r="H62" s="1031">
        <v>792</v>
      </c>
      <c r="I62" s="985" t="s">
        <v>918</v>
      </c>
      <c r="J62" s="985">
        <v>2</v>
      </c>
      <c r="K62" s="606" t="s">
        <v>862</v>
      </c>
      <c r="L62" s="985" t="s">
        <v>20</v>
      </c>
    </row>
    <row r="63" spans="1:12">
      <c r="A63" s="84">
        <v>44999</v>
      </c>
      <c r="B63" s="279" t="s">
        <v>905</v>
      </c>
      <c r="C63" s="144">
        <v>50027344</v>
      </c>
      <c r="D63" s="145" t="s">
        <v>19</v>
      </c>
      <c r="E63" s="341" t="s">
        <v>9</v>
      </c>
      <c r="F63" s="74">
        <v>45005</v>
      </c>
      <c r="G63" s="277" t="s">
        <v>906</v>
      </c>
      <c r="H63" s="278">
        <v>517.20000000000005</v>
      </c>
      <c r="I63" s="786" t="s">
        <v>907</v>
      </c>
      <c r="J63" s="279">
        <v>2</v>
      </c>
      <c r="K63" s="441" t="s">
        <v>23</v>
      </c>
      <c r="L63" s="151" t="s">
        <v>13</v>
      </c>
    </row>
    <row r="64" spans="1:12">
      <c r="A64" s="792">
        <v>45012</v>
      </c>
      <c r="B64" s="793" t="s">
        <v>957</v>
      </c>
      <c r="C64" s="991">
        <v>50027344</v>
      </c>
      <c r="D64" s="996" t="s">
        <v>19</v>
      </c>
      <c r="E64" s="994" t="s">
        <v>9</v>
      </c>
      <c r="F64" s="440">
        <v>45019</v>
      </c>
      <c r="G64" s="797" t="s">
        <v>46</v>
      </c>
      <c r="H64" s="800">
        <v>1743</v>
      </c>
      <c r="I64" s="793" t="s">
        <v>958</v>
      </c>
      <c r="J64" s="793">
        <v>5</v>
      </c>
      <c r="K64" s="940" t="s">
        <v>959</v>
      </c>
      <c r="L64" s="793" t="s">
        <v>13</v>
      </c>
    </row>
    <row r="65" spans="1:12">
      <c r="A65" s="792">
        <v>45013</v>
      </c>
      <c r="B65" s="793" t="s">
        <v>962</v>
      </c>
      <c r="C65" s="987">
        <v>50027344</v>
      </c>
      <c r="D65" s="92" t="s">
        <v>19</v>
      </c>
      <c r="E65" s="93" t="s">
        <v>9</v>
      </c>
      <c r="F65" s="440">
        <v>45019</v>
      </c>
      <c r="G65" s="939" t="s">
        <v>963</v>
      </c>
      <c r="H65" s="798">
        <v>517.20000000000005</v>
      </c>
      <c r="I65" s="677" t="s">
        <v>964</v>
      </c>
      <c r="J65" s="793">
        <v>2</v>
      </c>
      <c r="K65" s="377" t="s">
        <v>23</v>
      </c>
      <c r="L65" s="793" t="s">
        <v>13</v>
      </c>
    </row>
    <row r="66" spans="1:12">
      <c r="A66" s="114">
        <v>44986</v>
      </c>
      <c r="B66" s="770" t="s">
        <v>867</v>
      </c>
      <c r="C66" s="144">
        <v>50099781</v>
      </c>
      <c r="D66" s="31" t="s">
        <v>645</v>
      </c>
      <c r="E66" s="54" t="s">
        <v>9</v>
      </c>
      <c r="F66" s="1008">
        <v>44994</v>
      </c>
      <c r="G66" s="1018" t="s">
        <v>868</v>
      </c>
      <c r="H66" s="1032">
        <v>466</v>
      </c>
      <c r="I66" s="1041" t="s">
        <v>858</v>
      </c>
      <c r="J66" s="941">
        <v>2</v>
      </c>
      <c r="K66" s="1023" t="s">
        <v>869</v>
      </c>
      <c r="L66" s="144" t="s">
        <v>13</v>
      </c>
    </row>
    <row r="67" spans="1:12">
      <c r="A67" s="171"/>
    </row>
  </sheetData>
  <sortState ref="A2:L67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>
    <pageSetUpPr fitToPage="1"/>
  </sheetPr>
  <dimension ref="A1:N63"/>
  <sheetViews>
    <sheetView workbookViewId="0">
      <selection activeCell="E55" sqref="E5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801" t="s">
        <v>26</v>
      </c>
      <c r="B1" s="802" t="s">
        <v>28</v>
      </c>
      <c r="C1" s="802" t="s">
        <v>0</v>
      </c>
      <c r="D1" s="803" t="s">
        <v>1</v>
      </c>
      <c r="E1" s="802" t="s">
        <v>82</v>
      </c>
      <c r="F1" s="802" t="s">
        <v>8</v>
      </c>
      <c r="G1" s="804" t="s">
        <v>2</v>
      </c>
      <c r="H1" s="802" t="s">
        <v>7</v>
      </c>
      <c r="I1" s="805" t="s">
        <v>4</v>
      </c>
      <c r="J1" s="802" t="s">
        <v>6</v>
      </c>
      <c r="K1" s="802" t="s">
        <v>3</v>
      </c>
      <c r="L1" s="806" t="s">
        <v>5</v>
      </c>
    </row>
    <row r="2" spans="1:14" hidden="1">
      <c r="A2" s="807">
        <v>44966</v>
      </c>
      <c r="B2" s="808" t="s">
        <v>848</v>
      </c>
      <c r="C2" s="809">
        <v>9726</v>
      </c>
      <c r="D2" s="810" t="s">
        <v>187</v>
      </c>
      <c r="E2" s="811" t="s">
        <v>10</v>
      </c>
      <c r="F2" s="812">
        <v>44991</v>
      </c>
      <c r="G2" s="813" t="s">
        <v>849</v>
      </c>
      <c r="H2" s="814">
        <v>819</v>
      </c>
      <c r="I2" s="815" t="s">
        <v>850</v>
      </c>
      <c r="J2" s="808">
        <v>3</v>
      </c>
      <c r="K2" s="810" t="s">
        <v>65</v>
      </c>
      <c r="L2" s="808" t="s">
        <v>13</v>
      </c>
      <c r="M2" s="72"/>
      <c r="N2" s="72"/>
    </row>
    <row r="3" spans="1:14" s="130" customFormat="1" hidden="1">
      <c r="A3" s="816">
        <v>44966</v>
      </c>
      <c r="B3" s="817" t="s">
        <v>848</v>
      </c>
      <c r="C3" s="818">
        <v>28795</v>
      </c>
      <c r="D3" s="819" t="s">
        <v>851</v>
      </c>
      <c r="E3" s="820" t="s">
        <v>10</v>
      </c>
      <c r="F3" s="821">
        <v>44991</v>
      </c>
      <c r="G3" s="822" t="s">
        <v>849</v>
      </c>
      <c r="H3" s="823">
        <v>819</v>
      </c>
      <c r="I3" s="824" t="s">
        <v>850</v>
      </c>
      <c r="J3" s="817">
        <v>3</v>
      </c>
      <c r="K3" s="819" t="s">
        <v>65</v>
      </c>
      <c r="L3" s="817" t="s">
        <v>13</v>
      </c>
      <c r="M3" s="100"/>
      <c r="N3" s="100"/>
    </row>
    <row r="4" spans="1:14" s="2" customFormat="1" hidden="1">
      <c r="A4" s="807">
        <v>44966</v>
      </c>
      <c r="B4" s="808" t="s">
        <v>848</v>
      </c>
      <c r="C4" s="809">
        <v>22985</v>
      </c>
      <c r="D4" s="810" t="s">
        <v>66</v>
      </c>
      <c r="E4" s="811" t="s">
        <v>10</v>
      </c>
      <c r="F4" s="812">
        <v>44991</v>
      </c>
      <c r="G4" s="813" t="s">
        <v>849</v>
      </c>
      <c r="H4" s="814">
        <v>819</v>
      </c>
      <c r="I4" s="815" t="s">
        <v>850</v>
      </c>
      <c r="J4" s="808">
        <v>3</v>
      </c>
      <c r="K4" s="810" t="s">
        <v>65</v>
      </c>
      <c r="L4" s="808" t="s">
        <v>13</v>
      </c>
      <c r="M4" s="72"/>
      <c r="N4" s="72"/>
    </row>
    <row r="5" spans="1:14" ht="22.5" hidden="1">
      <c r="A5" s="825">
        <v>44973</v>
      </c>
      <c r="B5" s="817" t="s">
        <v>852</v>
      </c>
      <c r="C5" s="817">
        <v>9218562</v>
      </c>
      <c r="D5" s="819" t="s">
        <v>853</v>
      </c>
      <c r="E5" s="826" t="s">
        <v>10</v>
      </c>
      <c r="F5" s="821">
        <v>44991</v>
      </c>
      <c r="G5" s="819" t="s">
        <v>854</v>
      </c>
      <c r="H5" s="823">
        <v>1079</v>
      </c>
      <c r="I5" s="824" t="s">
        <v>855</v>
      </c>
      <c r="J5" s="817">
        <v>3</v>
      </c>
      <c r="K5" s="819" t="s">
        <v>856</v>
      </c>
      <c r="L5" s="817" t="s">
        <v>13</v>
      </c>
      <c r="M5" s="72"/>
      <c r="N5" s="72"/>
    </row>
    <row r="6" spans="1:14" hidden="1">
      <c r="A6" s="807">
        <v>44986</v>
      </c>
      <c r="B6" s="808" t="s">
        <v>866</v>
      </c>
      <c r="C6" s="808">
        <v>10074120</v>
      </c>
      <c r="D6" s="810" t="s">
        <v>60</v>
      </c>
      <c r="E6" s="811" t="s">
        <v>9</v>
      </c>
      <c r="F6" s="827">
        <v>44993</v>
      </c>
      <c r="G6" s="813" t="s">
        <v>68</v>
      </c>
      <c r="H6" s="814">
        <v>1495</v>
      </c>
      <c r="I6" s="828" t="s">
        <v>864</v>
      </c>
      <c r="J6" s="808">
        <v>3</v>
      </c>
      <c r="K6" s="829" t="s">
        <v>862</v>
      </c>
      <c r="L6" s="830" t="s">
        <v>20</v>
      </c>
      <c r="M6" s="72"/>
      <c r="N6" s="72"/>
    </row>
    <row r="7" spans="1:14" hidden="1">
      <c r="A7" s="825">
        <v>44986</v>
      </c>
      <c r="B7" s="817" t="s">
        <v>866</v>
      </c>
      <c r="C7" s="817">
        <v>50069918</v>
      </c>
      <c r="D7" s="819" t="s">
        <v>108</v>
      </c>
      <c r="E7" s="820" t="s">
        <v>9</v>
      </c>
      <c r="F7" s="821">
        <v>44993</v>
      </c>
      <c r="G7" s="822" t="s">
        <v>68</v>
      </c>
      <c r="H7" s="823">
        <v>1495</v>
      </c>
      <c r="I7" s="824" t="s">
        <v>864</v>
      </c>
      <c r="J7" s="817">
        <v>3</v>
      </c>
      <c r="K7" s="831" t="s">
        <v>862</v>
      </c>
      <c r="L7" s="817" t="s">
        <v>20</v>
      </c>
      <c r="M7" s="72"/>
      <c r="N7" s="72"/>
    </row>
    <row r="8" spans="1:14" hidden="1">
      <c r="A8" s="807">
        <v>44986</v>
      </c>
      <c r="B8" s="832" t="s">
        <v>870</v>
      </c>
      <c r="C8" s="808">
        <v>50064582</v>
      </c>
      <c r="D8" s="810" t="s">
        <v>462</v>
      </c>
      <c r="E8" s="811" t="s">
        <v>9</v>
      </c>
      <c r="F8" s="812">
        <v>44993</v>
      </c>
      <c r="G8" s="833" t="s">
        <v>785</v>
      </c>
      <c r="H8" s="814">
        <v>1238</v>
      </c>
      <c r="I8" s="815" t="s">
        <v>871</v>
      </c>
      <c r="J8" s="834">
        <v>4</v>
      </c>
      <c r="K8" s="829" t="s">
        <v>862</v>
      </c>
      <c r="L8" s="834" t="s">
        <v>13</v>
      </c>
      <c r="M8" s="72"/>
      <c r="N8" s="72"/>
    </row>
    <row r="9" spans="1:14" hidden="1">
      <c r="A9" s="816">
        <v>44986</v>
      </c>
      <c r="B9" s="835" t="s">
        <v>860</v>
      </c>
      <c r="C9" s="818">
        <v>66229</v>
      </c>
      <c r="D9" s="819" t="s">
        <v>75</v>
      </c>
      <c r="E9" s="820" t="s">
        <v>9</v>
      </c>
      <c r="F9" s="836">
        <v>44993</v>
      </c>
      <c r="G9" s="837" t="s">
        <v>785</v>
      </c>
      <c r="H9" s="838">
        <v>865</v>
      </c>
      <c r="I9" s="839" t="s">
        <v>861</v>
      </c>
      <c r="J9" s="835">
        <v>3</v>
      </c>
      <c r="K9" s="840" t="s">
        <v>862</v>
      </c>
      <c r="L9" s="835" t="s">
        <v>13</v>
      </c>
      <c r="M9" s="72"/>
      <c r="N9" s="72"/>
    </row>
    <row r="10" spans="1:14" hidden="1">
      <c r="A10" s="807">
        <v>44986</v>
      </c>
      <c r="B10" s="832" t="s">
        <v>870</v>
      </c>
      <c r="C10" s="808">
        <v>66229</v>
      </c>
      <c r="D10" s="810" t="s">
        <v>75</v>
      </c>
      <c r="E10" s="811" t="s">
        <v>9</v>
      </c>
      <c r="F10" s="812">
        <v>44993</v>
      </c>
      <c r="G10" s="833" t="s">
        <v>785</v>
      </c>
      <c r="H10" s="814">
        <v>1238</v>
      </c>
      <c r="I10" s="834" t="s">
        <v>871</v>
      </c>
      <c r="J10" s="834">
        <v>4</v>
      </c>
      <c r="K10" s="829" t="s">
        <v>862</v>
      </c>
      <c r="L10" s="834" t="s">
        <v>13</v>
      </c>
      <c r="M10" s="72"/>
      <c r="N10" s="72"/>
    </row>
    <row r="11" spans="1:14" hidden="1">
      <c r="A11" s="825">
        <v>44986</v>
      </c>
      <c r="B11" s="835" t="s">
        <v>870</v>
      </c>
      <c r="C11" s="817">
        <v>10078055</v>
      </c>
      <c r="D11" s="819" t="s">
        <v>650</v>
      </c>
      <c r="E11" s="826" t="s">
        <v>9</v>
      </c>
      <c r="F11" s="841">
        <v>44993</v>
      </c>
      <c r="G11" s="840" t="s">
        <v>785</v>
      </c>
      <c r="H11" s="842">
        <v>1417.2</v>
      </c>
      <c r="I11" s="839" t="s">
        <v>871</v>
      </c>
      <c r="J11" s="835">
        <v>4</v>
      </c>
      <c r="K11" s="843" t="s">
        <v>862</v>
      </c>
      <c r="L11" s="835" t="s">
        <v>13</v>
      </c>
      <c r="M11" s="72"/>
      <c r="N11" s="72"/>
    </row>
    <row r="12" spans="1:14" hidden="1">
      <c r="A12" s="807">
        <v>44986</v>
      </c>
      <c r="B12" s="830" t="s">
        <v>860</v>
      </c>
      <c r="C12" s="808">
        <v>50084913</v>
      </c>
      <c r="D12" s="810" t="s">
        <v>495</v>
      </c>
      <c r="E12" s="811" t="s">
        <v>9</v>
      </c>
      <c r="F12" s="827">
        <v>44993</v>
      </c>
      <c r="G12" s="810" t="s">
        <v>785</v>
      </c>
      <c r="H12" s="814">
        <v>865</v>
      </c>
      <c r="I12" s="815" t="s">
        <v>861</v>
      </c>
      <c r="J12" s="808">
        <v>3</v>
      </c>
      <c r="K12" s="844" t="s">
        <v>862</v>
      </c>
      <c r="L12" s="808" t="s">
        <v>13</v>
      </c>
      <c r="M12" s="72"/>
      <c r="N12" s="72"/>
    </row>
    <row r="13" spans="1:14" hidden="1">
      <c r="A13" s="825">
        <v>44986</v>
      </c>
      <c r="B13" s="817" t="s">
        <v>860</v>
      </c>
      <c r="C13" s="817">
        <v>50069389</v>
      </c>
      <c r="D13" s="819" t="s">
        <v>59</v>
      </c>
      <c r="E13" s="826" t="s">
        <v>9</v>
      </c>
      <c r="F13" s="821">
        <v>44993</v>
      </c>
      <c r="G13" s="819" t="s">
        <v>785</v>
      </c>
      <c r="H13" s="823">
        <v>865</v>
      </c>
      <c r="I13" s="824" t="s">
        <v>861</v>
      </c>
      <c r="J13" s="817">
        <v>3</v>
      </c>
      <c r="K13" s="840" t="s">
        <v>862</v>
      </c>
      <c r="L13" s="817" t="s">
        <v>13</v>
      </c>
      <c r="M13" s="72"/>
      <c r="N13" s="72"/>
    </row>
    <row r="14" spans="1:14" hidden="1">
      <c r="A14" s="845">
        <v>44986</v>
      </c>
      <c r="B14" s="830" t="s">
        <v>863</v>
      </c>
      <c r="C14" s="808">
        <v>50099706</v>
      </c>
      <c r="D14" s="810" t="s">
        <v>865</v>
      </c>
      <c r="E14" s="811" t="s">
        <v>9</v>
      </c>
      <c r="F14" s="827">
        <v>44993</v>
      </c>
      <c r="G14" s="846" t="s">
        <v>68</v>
      </c>
      <c r="H14" s="847">
        <v>1495</v>
      </c>
      <c r="I14" s="828" t="s">
        <v>864</v>
      </c>
      <c r="J14" s="830">
        <v>3</v>
      </c>
      <c r="K14" s="848" t="s">
        <v>862</v>
      </c>
      <c r="L14" s="830" t="s">
        <v>20</v>
      </c>
      <c r="M14" s="72"/>
      <c r="N14" s="72"/>
    </row>
    <row r="15" spans="1:14" hidden="1">
      <c r="A15" s="816">
        <v>44986</v>
      </c>
      <c r="B15" s="849" t="s">
        <v>860</v>
      </c>
      <c r="C15" s="818">
        <v>100625</v>
      </c>
      <c r="D15" s="819" t="s">
        <v>58</v>
      </c>
      <c r="E15" s="820" t="s">
        <v>9</v>
      </c>
      <c r="F15" s="821">
        <v>44993</v>
      </c>
      <c r="G15" s="850" t="s">
        <v>785</v>
      </c>
      <c r="H15" s="851">
        <v>865</v>
      </c>
      <c r="I15" s="849" t="s">
        <v>861</v>
      </c>
      <c r="J15" s="849">
        <v>3</v>
      </c>
      <c r="K15" s="843" t="s">
        <v>862</v>
      </c>
      <c r="L15" s="849" t="s">
        <v>13</v>
      </c>
      <c r="M15" s="72"/>
      <c r="N15" s="72"/>
    </row>
    <row r="16" spans="1:14" hidden="1">
      <c r="A16" s="807">
        <v>44986</v>
      </c>
      <c r="B16" s="852" t="s">
        <v>870</v>
      </c>
      <c r="C16" s="830">
        <v>50090462</v>
      </c>
      <c r="D16" s="846" t="s">
        <v>652</v>
      </c>
      <c r="E16" s="853" t="s">
        <v>9</v>
      </c>
      <c r="F16" s="854">
        <v>44993</v>
      </c>
      <c r="G16" s="855" t="s">
        <v>785</v>
      </c>
      <c r="H16" s="814">
        <v>1417.2</v>
      </c>
      <c r="I16" s="834" t="s">
        <v>871</v>
      </c>
      <c r="J16" s="852">
        <v>4</v>
      </c>
      <c r="K16" s="856" t="s">
        <v>862</v>
      </c>
      <c r="L16" s="852" t="s">
        <v>13</v>
      </c>
      <c r="M16" s="72"/>
      <c r="N16" s="72"/>
    </row>
    <row r="17" spans="1:14" hidden="1">
      <c r="A17" s="816">
        <v>44986</v>
      </c>
      <c r="B17" s="849" t="s">
        <v>863</v>
      </c>
      <c r="C17" s="857">
        <v>500101456</v>
      </c>
      <c r="D17" s="858" t="s">
        <v>61</v>
      </c>
      <c r="E17" s="859" t="s">
        <v>9</v>
      </c>
      <c r="F17" s="836">
        <v>44993</v>
      </c>
      <c r="G17" s="850" t="s">
        <v>68</v>
      </c>
      <c r="H17" s="860">
        <v>1495</v>
      </c>
      <c r="I17" s="849" t="s">
        <v>864</v>
      </c>
      <c r="J17" s="849">
        <v>3</v>
      </c>
      <c r="K17" s="843" t="s">
        <v>862</v>
      </c>
      <c r="L17" s="849" t="s">
        <v>20</v>
      </c>
      <c r="M17" s="72"/>
      <c r="N17" s="72"/>
    </row>
    <row r="18" spans="1:14" hidden="1">
      <c r="A18" s="807">
        <v>44991</v>
      </c>
      <c r="B18" s="834" t="s">
        <v>882</v>
      </c>
      <c r="C18" s="809">
        <v>50077888</v>
      </c>
      <c r="D18" s="861" t="s">
        <v>70</v>
      </c>
      <c r="E18" s="862" t="s">
        <v>9</v>
      </c>
      <c r="F18" s="812">
        <v>44994</v>
      </c>
      <c r="G18" s="813" t="s">
        <v>883</v>
      </c>
      <c r="H18" s="814">
        <v>446</v>
      </c>
      <c r="I18" s="815" t="s">
        <v>884</v>
      </c>
      <c r="J18" s="808">
        <v>2</v>
      </c>
      <c r="K18" s="810" t="s">
        <v>23</v>
      </c>
      <c r="L18" s="808" t="s">
        <v>13</v>
      </c>
      <c r="M18" s="72"/>
      <c r="N18" s="72"/>
    </row>
    <row r="19" spans="1:14" hidden="1">
      <c r="A19" s="816">
        <v>44986</v>
      </c>
      <c r="B19" s="817" t="s">
        <v>867</v>
      </c>
      <c r="C19" s="817">
        <v>50082418</v>
      </c>
      <c r="D19" s="819" t="s">
        <v>131</v>
      </c>
      <c r="E19" s="820" t="s">
        <v>9</v>
      </c>
      <c r="F19" s="863">
        <v>44994</v>
      </c>
      <c r="G19" s="864" t="s">
        <v>868</v>
      </c>
      <c r="H19" s="823">
        <v>517.20000000000005</v>
      </c>
      <c r="I19" s="865" t="s">
        <v>858</v>
      </c>
      <c r="J19" s="817">
        <v>2</v>
      </c>
      <c r="K19" s="866" t="s">
        <v>869</v>
      </c>
      <c r="L19" s="857" t="s">
        <v>13</v>
      </c>
      <c r="M19" s="72"/>
      <c r="N19" s="72"/>
    </row>
    <row r="20" spans="1:14" hidden="1">
      <c r="A20" s="807">
        <v>44986</v>
      </c>
      <c r="B20" s="867" t="s">
        <v>867</v>
      </c>
      <c r="C20" s="868">
        <v>50099781</v>
      </c>
      <c r="D20" s="844" t="s">
        <v>645</v>
      </c>
      <c r="E20" s="869" t="s">
        <v>9</v>
      </c>
      <c r="F20" s="870">
        <v>44994</v>
      </c>
      <c r="G20" s="871" t="s">
        <v>868</v>
      </c>
      <c r="H20" s="872">
        <v>446</v>
      </c>
      <c r="I20" s="873" t="s">
        <v>858</v>
      </c>
      <c r="J20" s="874">
        <v>2</v>
      </c>
      <c r="K20" s="875" t="s">
        <v>869</v>
      </c>
      <c r="L20" s="868" t="s">
        <v>13</v>
      </c>
      <c r="M20" s="72"/>
      <c r="N20" s="72"/>
    </row>
    <row r="21" spans="1:14" hidden="1">
      <c r="A21" s="876">
        <v>44993</v>
      </c>
      <c r="B21" s="849" t="s">
        <v>886</v>
      </c>
      <c r="C21" s="835">
        <v>18015</v>
      </c>
      <c r="D21" s="840" t="s">
        <v>21</v>
      </c>
      <c r="E21" s="877" t="s">
        <v>10</v>
      </c>
      <c r="F21" s="836">
        <v>44998</v>
      </c>
      <c r="G21" s="850" t="s">
        <v>887</v>
      </c>
      <c r="H21" s="878">
        <v>446</v>
      </c>
      <c r="I21" s="879" t="s">
        <v>888</v>
      </c>
      <c r="J21" s="849">
        <v>2</v>
      </c>
      <c r="K21" s="880" t="s">
        <v>23</v>
      </c>
      <c r="L21" s="849" t="s">
        <v>13</v>
      </c>
      <c r="M21" s="72"/>
      <c r="N21" s="72"/>
    </row>
    <row r="22" spans="1:14" hidden="1">
      <c r="A22" s="881">
        <v>44993</v>
      </c>
      <c r="B22" s="852" t="s">
        <v>889</v>
      </c>
      <c r="C22" s="867">
        <v>50093147</v>
      </c>
      <c r="D22" s="856" t="s">
        <v>14</v>
      </c>
      <c r="E22" s="882" t="s">
        <v>9</v>
      </c>
      <c r="F22" s="854">
        <v>44998</v>
      </c>
      <c r="G22" s="855" t="s">
        <v>811</v>
      </c>
      <c r="H22" s="883">
        <v>517.20000000000005</v>
      </c>
      <c r="I22" s="852" t="s">
        <v>890</v>
      </c>
      <c r="J22" s="852">
        <v>2</v>
      </c>
      <c r="K22" s="884" t="s">
        <v>896</v>
      </c>
      <c r="L22" s="852" t="s">
        <v>13</v>
      </c>
      <c r="M22" s="72"/>
      <c r="N22" s="72"/>
    </row>
    <row r="23" spans="1:14" hidden="1">
      <c r="A23" s="816">
        <v>44993</v>
      </c>
      <c r="B23" s="849" t="s">
        <v>893</v>
      </c>
      <c r="C23" s="817">
        <v>50074636</v>
      </c>
      <c r="D23" s="843" t="s">
        <v>29</v>
      </c>
      <c r="E23" s="820" t="s">
        <v>9</v>
      </c>
      <c r="F23" s="836">
        <v>44998</v>
      </c>
      <c r="G23" s="850" t="s">
        <v>894</v>
      </c>
      <c r="H23" s="878">
        <v>446</v>
      </c>
      <c r="I23" s="849" t="s">
        <v>895</v>
      </c>
      <c r="J23" s="849">
        <v>2</v>
      </c>
      <c r="K23" s="858" t="s">
        <v>23</v>
      </c>
      <c r="L23" s="849" t="s">
        <v>13</v>
      </c>
      <c r="M23" s="72"/>
      <c r="N23" s="72"/>
    </row>
    <row r="24" spans="1:14">
      <c r="A24" s="807">
        <v>44984</v>
      </c>
      <c r="B24" s="885" t="s">
        <v>857</v>
      </c>
      <c r="C24" s="808">
        <v>9697</v>
      </c>
      <c r="D24" s="810" t="s">
        <v>632</v>
      </c>
      <c r="E24" s="811" t="s">
        <v>37</v>
      </c>
      <c r="F24" s="827">
        <v>45000</v>
      </c>
      <c r="G24" s="810" t="s">
        <v>854</v>
      </c>
      <c r="H24" s="814">
        <v>924.36</v>
      </c>
      <c r="I24" s="815" t="s">
        <v>858</v>
      </c>
      <c r="J24" s="808">
        <v>1</v>
      </c>
      <c r="K24" s="810" t="s">
        <v>859</v>
      </c>
      <c r="L24" s="808" t="s">
        <v>20</v>
      </c>
      <c r="M24" s="72"/>
      <c r="N24" s="72"/>
    </row>
    <row r="25" spans="1:14" hidden="1">
      <c r="A25" s="816">
        <v>44995</v>
      </c>
      <c r="B25" s="849" t="s">
        <v>898</v>
      </c>
      <c r="C25" s="818">
        <v>14587</v>
      </c>
      <c r="D25" s="843" t="s">
        <v>901</v>
      </c>
      <c r="E25" s="820" t="s">
        <v>10</v>
      </c>
      <c r="F25" s="836">
        <v>45001</v>
      </c>
      <c r="G25" s="850" t="s">
        <v>899</v>
      </c>
      <c r="H25" s="878">
        <v>819</v>
      </c>
      <c r="I25" s="849" t="s">
        <v>855</v>
      </c>
      <c r="J25" s="849">
        <v>3</v>
      </c>
      <c r="K25" s="819" t="s">
        <v>900</v>
      </c>
      <c r="L25" s="817" t="s">
        <v>13</v>
      </c>
      <c r="M25" s="72"/>
      <c r="N25" s="72"/>
    </row>
    <row r="26" spans="1:14" hidden="1">
      <c r="A26" s="807">
        <v>44995</v>
      </c>
      <c r="B26" s="852" t="s">
        <v>898</v>
      </c>
      <c r="C26" s="808">
        <v>9726</v>
      </c>
      <c r="D26" s="829" t="s">
        <v>187</v>
      </c>
      <c r="E26" s="811" t="s">
        <v>10</v>
      </c>
      <c r="F26" s="854">
        <v>45001</v>
      </c>
      <c r="G26" s="855" t="s">
        <v>899</v>
      </c>
      <c r="H26" s="883">
        <v>819</v>
      </c>
      <c r="I26" s="852" t="s">
        <v>855</v>
      </c>
      <c r="J26" s="852">
        <v>3</v>
      </c>
      <c r="K26" s="810" t="s">
        <v>900</v>
      </c>
      <c r="L26" s="808" t="s">
        <v>13</v>
      </c>
      <c r="M26" s="72"/>
      <c r="N26" s="72"/>
    </row>
    <row r="27" spans="1:14" hidden="1">
      <c r="A27" s="816">
        <v>44995</v>
      </c>
      <c r="B27" s="886" t="s">
        <v>898</v>
      </c>
      <c r="C27" s="817">
        <v>28795</v>
      </c>
      <c r="D27" s="840" t="s">
        <v>72</v>
      </c>
      <c r="E27" s="820" t="s">
        <v>10</v>
      </c>
      <c r="F27" s="836">
        <v>45001</v>
      </c>
      <c r="G27" s="850" t="s">
        <v>899</v>
      </c>
      <c r="H27" s="878">
        <v>819</v>
      </c>
      <c r="I27" s="849" t="s">
        <v>855</v>
      </c>
      <c r="J27" s="849">
        <v>3</v>
      </c>
      <c r="K27" s="819" t="s">
        <v>900</v>
      </c>
      <c r="L27" s="817" t="s">
        <v>13</v>
      </c>
      <c r="M27" s="72"/>
      <c r="N27" s="72"/>
    </row>
    <row r="28" spans="1:14">
      <c r="A28" s="845">
        <v>44994</v>
      </c>
      <c r="B28" s="887" t="s">
        <v>746</v>
      </c>
      <c r="C28" s="808">
        <v>23101</v>
      </c>
      <c r="D28" s="844" t="s">
        <v>747</v>
      </c>
      <c r="E28" s="862" t="s">
        <v>39</v>
      </c>
      <c r="F28" s="888">
        <v>45002</v>
      </c>
      <c r="G28" s="844" t="s">
        <v>64</v>
      </c>
      <c r="H28" s="889">
        <v>1963.45</v>
      </c>
      <c r="I28" s="890" t="s">
        <v>674</v>
      </c>
      <c r="J28" s="887">
        <v>5</v>
      </c>
      <c r="K28" s="811" t="s">
        <v>684</v>
      </c>
      <c r="L28" s="887" t="s">
        <v>13</v>
      </c>
      <c r="M28" s="72"/>
      <c r="N28" s="72"/>
    </row>
    <row r="29" spans="1:14">
      <c r="A29" s="816">
        <v>44623</v>
      </c>
      <c r="B29" s="886" t="s">
        <v>878</v>
      </c>
      <c r="C29" s="857">
        <v>23112</v>
      </c>
      <c r="D29" s="858" t="s">
        <v>881</v>
      </c>
      <c r="E29" s="859" t="s">
        <v>39</v>
      </c>
      <c r="F29" s="821">
        <v>45002</v>
      </c>
      <c r="G29" s="891" t="s">
        <v>854</v>
      </c>
      <c r="H29" s="823">
        <v>186.69</v>
      </c>
      <c r="I29" s="824" t="s">
        <v>879</v>
      </c>
      <c r="J29" s="892">
        <v>1</v>
      </c>
      <c r="K29" s="831" t="s">
        <v>880</v>
      </c>
      <c r="L29" s="892" t="s">
        <v>18</v>
      </c>
      <c r="M29" s="72"/>
      <c r="N29" s="72"/>
    </row>
    <row r="30" spans="1:14">
      <c r="A30" s="807">
        <v>44993</v>
      </c>
      <c r="B30" s="893" t="s">
        <v>891</v>
      </c>
      <c r="C30" s="809">
        <v>29872</v>
      </c>
      <c r="D30" s="853" t="s">
        <v>892</v>
      </c>
      <c r="E30" s="862" t="s">
        <v>37</v>
      </c>
      <c r="F30" s="894">
        <v>45002</v>
      </c>
      <c r="G30" s="895" t="s">
        <v>854</v>
      </c>
      <c r="H30" s="896">
        <v>2093</v>
      </c>
      <c r="I30" s="828" t="s">
        <v>855</v>
      </c>
      <c r="J30" s="893">
        <v>3</v>
      </c>
      <c r="K30" s="884" t="s">
        <v>897</v>
      </c>
      <c r="L30" s="893" t="s">
        <v>13</v>
      </c>
      <c r="M30" s="72"/>
      <c r="N30" s="72"/>
    </row>
    <row r="31" spans="1:14">
      <c r="A31" s="816">
        <v>44623</v>
      </c>
      <c r="B31" s="849" t="s">
        <v>878</v>
      </c>
      <c r="C31" s="897">
        <v>9696</v>
      </c>
      <c r="D31" s="898" t="s">
        <v>877</v>
      </c>
      <c r="E31" s="899" t="s">
        <v>37</v>
      </c>
      <c r="F31" s="836">
        <v>45002</v>
      </c>
      <c r="G31" s="837" t="s">
        <v>854</v>
      </c>
      <c r="H31" s="838">
        <v>244.36</v>
      </c>
      <c r="I31" s="839" t="s">
        <v>879</v>
      </c>
      <c r="J31" s="835">
        <v>1</v>
      </c>
      <c r="K31" s="840" t="s">
        <v>880</v>
      </c>
      <c r="L31" s="835" t="s">
        <v>18</v>
      </c>
      <c r="M31" s="72"/>
      <c r="N31" s="72"/>
    </row>
    <row r="32" spans="1:14">
      <c r="A32" s="807">
        <v>44998</v>
      </c>
      <c r="B32" s="834" t="s">
        <v>701</v>
      </c>
      <c r="C32" s="809">
        <v>18078</v>
      </c>
      <c r="D32" s="810" t="s">
        <v>376</v>
      </c>
      <c r="E32" s="811" t="s">
        <v>39</v>
      </c>
      <c r="F32" s="812">
        <v>45005</v>
      </c>
      <c r="G32" s="833" t="s">
        <v>79</v>
      </c>
      <c r="H32" s="896">
        <v>1963.45</v>
      </c>
      <c r="I32" s="834" t="s">
        <v>674</v>
      </c>
      <c r="J32" s="834">
        <v>5</v>
      </c>
      <c r="K32" s="829" t="s">
        <v>684</v>
      </c>
      <c r="L32" s="834" t="s">
        <v>13</v>
      </c>
      <c r="M32" s="72"/>
      <c r="N32" s="72"/>
    </row>
    <row r="33" spans="1:14" hidden="1">
      <c r="A33" s="816">
        <v>44999</v>
      </c>
      <c r="B33" s="849" t="s">
        <v>902</v>
      </c>
      <c r="C33" s="857">
        <v>17973</v>
      </c>
      <c r="D33" s="858" t="s">
        <v>11</v>
      </c>
      <c r="E33" s="859" t="s">
        <v>10</v>
      </c>
      <c r="F33" s="836">
        <v>45005</v>
      </c>
      <c r="G33" s="850" t="s">
        <v>903</v>
      </c>
      <c r="H33" s="878">
        <v>446</v>
      </c>
      <c r="I33" s="849" t="s">
        <v>904</v>
      </c>
      <c r="J33" s="849">
        <v>2</v>
      </c>
      <c r="K33" s="843" t="s">
        <v>23</v>
      </c>
      <c r="L33" s="849" t="s">
        <v>13</v>
      </c>
      <c r="M33" s="72"/>
      <c r="N33" s="72"/>
    </row>
    <row r="34" spans="1:14" hidden="1">
      <c r="A34" s="807">
        <v>44999</v>
      </c>
      <c r="B34" s="893" t="s">
        <v>905</v>
      </c>
      <c r="C34" s="900">
        <v>50015852</v>
      </c>
      <c r="D34" s="829" t="s">
        <v>91</v>
      </c>
      <c r="E34" s="853" t="s">
        <v>9</v>
      </c>
      <c r="F34" s="894">
        <v>45005</v>
      </c>
      <c r="G34" s="895" t="s">
        <v>906</v>
      </c>
      <c r="H34" s="901">
        <v>517.20000000000005</v>
      </c>
      <c r="I34" s="902" t="s">
        <v>907</v>
      </c>
      <c r="J34" s="893">
        <v>2</v>
      </c>
      <c r="K34" s="884" t="s">
        <v>23</v>
      </c>
      <c r="L34" s="893" t="s">
        <v>13</v>
      </c>
      <c r="M34" s="72"/>
      <c r="N34" s="72"/>
    </row>
    <row r="35" spans="1:14" hidden="1">
      <c r="A35" s="816">
        <v>44999</v>
      </c>
      <c r="B35" s="886" t="s">
        <v>905</v>
      </c>
      <c r="C35" s="857">
        <v>50027344</v>
      </c>
      <c r="D35" s="819" t="s">
        <v>19</v>
      </c>
      <c r="E35" s="858" t="s">
        <v>9</v>
      </c>
      <c r="F35" s="903">
        <v>45005</v>
      </c>
      <c r="G35" s="904" t="s">
        <v>906</v>
      </c>
      <c r="H35" s="905">
        <v>517.20000000000005</v>
      </c>
      <c r="I35" s="906" t="s">
        <v>907</v>
      </c>
      <c r="J35" s="886">
        <v>2</v>
      </c>
      <c r="K35" s="907" t="s">
        <v>23</v>
      </c>
      <c r="L35" s="886" t="s">
        <v>13</v>
      </c>
      <c r="M35" s="72"/>
      <c r="N35" s="72"/>
    </row>
    <row r="36" spans="1:14" hidden="1">
      <c r="A36" s="807">
        <v>45000</v>
      </c>
      <c r="B36" s="852" t="s">
        <v>912</v>
      </c>
      <c r="C36" s="809">
        <v>50077888</v>
      </c>
      <c r="D36" s="861" t="s">
        <v>70</v>
      </c>
      <c r="E36" s="862" t="s">
        <v>9</v>
      </c>
      <c r="F36" s="854">
        <v>45006</v>
      </c>
      <c r="G36" s="848" t="s">
        <v>913</v>
      </c>
      <c r="H36" s="889">
        <v>446</v>
      </c>
      <c r="I36" s="890" t="s">
        <v>914</v>
      </c>
      <c r="J36" s="887">
        <v>2</v>
      </c>
      <c r="K36" s="844" t="s">
        <v>23</v>
      </c>
      <c r="L36" s="887" t="s">
        <v>13</v>
      </c>
      <c r="M36" s="72"/>
      <c r="N36" s="72"/>
    </row>
    <row r="37" spans="1:14" hidden="1">
      <c r="A37" s="816">
        <v>44988</v>
      </c>
      <c r="B37" s="849" t="s">
        <v>872</v>
      </c>
      <c r="C37" s="817">
        <v>22832</v>
      </c>
      <c r="D37" s="820" t="s">
        <v>873</v>
      </c>
      <c r="E37" s="826" t="s">
        <v>10</v>
      </c>
      <c r="F37" s="836">
        <v>45006</v>
      </c>
      <c r="G37" s="908" t="s">
        <v>874</v>
      </c>
      <c r="H37" s="878">
        <v>2829</v>
      </c>
      <c r="I37" s="849" t="s">
        <v>875</v>
      </c>
      <c r="J37" s="849">
        <v>3</v>
      </c>
      <c r="K37" s="843" t="s">
        <v>876</v>
      </c>
      <c r="L37" s="849" t="s">
        <v>20</v>
      </c>
      <c r="M37" s="72"/>
      <c r="N37" s="72"/>
    </row>
    <row r="38" spans="1:14">
      <c r="A38" s="909">
        <v>45001</v>
      </c>
      <c r="B38" s="910" t="s">
        <v>921</v>
      </c>
      <c r="C38" s="911">
        <v>25386</v>
      </c>
      <c r="D38" s="912" t="s">
        <v>922</v>
      </c>
      <c r="E38" s="913" t="s">
        <v>39</v>
      </c>
      <c r="F38" s="914">
        <v>45006</v>
      </c>
      <c r="G38" s="915" t="s">
        <v>854</v>
      </c>
      <c r="H38" s="916">
        <v>20835.900000000001</v>
      </c>
      <c r="I38" s="910" t="s">
        <v>923</v>
      </c>
      <c r="J38" s="910">
        <v>110</v>
      </c>
      <c r="K38" s="917" t="s">
        <v>924</v>
      </c>
      <c r="L38" s="910" t="s">
        <v>20</v>
      </c>
      <c r="M38" s="72"/>
      <c r="N38" s="72"/>
    </row>
    <row r="39" spans="1:14" hidden="1">
      <c r="A39" s="816">
        <v>44999</v>
      </c>
      <c r="B39" s="886" t="s">
        <v>908</v>
      </c>
      <c r="C39" s="817">
        <v>50070530</v>
      </c>
      <c r="D39" s="840" t="s">
        <v>89</v>
      </c>
      <c r="E39" s="820" t="s">
        <v>9</v>
      </c>
      <c r="F39" s="836">
        <v>45006</v>
      </c>
      <c r="G39" s="850" t="s">
        <v>79</v>
      </c>
      <c r="H39" s="878">
        <v>517.20000000000005</v>
      </c>
      <c r="I39" s="849" t="s">
        <v>904</v>
      </c>
      <c r="J39" s="849">
        <v>2</v>
      </c>
      <c r="K39" s="880" t="s">
        <v>23</v>
      </c>
      <c r="L39" s="849" t="s">
        <v>13</v>
      </c>
      <c r="M39" s="72"/>
      <c r="N39" s="72"/>
    </row>
    <row r="40" spans="1:14">
      <c r="A40" s="807">
        <v>44988</v>
      </c>
      <c r="B40" s="852" t="s">
        <v>872</v>
      </c>
      <c r="C40" s="808">
        <v>27319</v>
      </c>
      <c r="D40" s="811" t="s">
        <v>155</v>
      </c>
      <c r="E40" s="862" t="s">
        <v>39</v>
      </c>
      <c r="F40" s="854">
        <v>45006</v>
      </c>
      <c r="G40" s="918" t="s">
        <v>874</v>
      </c>
      <c r="H40" s="883">
        <v>1920.07</v>
      </c>
      <c r="I40" s="852" t="s">
        <v>855</v>
      </c>
      <c r="J40" s="852">
        <v>3</v>
      </c>
      <c r="K40" s="856" t="s">
        <v>876</v>
      </c>
      <c r="L40" s="852" t="s">
        <v>13</v>
      </c>
      <c r="M40" s="72"/>
      <c r="N40" s="72"/>
    </row>
    <row r="41" spans="1:14">
      <c r="A41" s="816">
        <v>44988</v>
      </c>
      <c r="B41" s="886" t="s">
        <v>872</v>
      </c>
      <c r="C41" s="919">
        <v>9667</v>
      </c>
      <c r="D41" s="843" t="s">
        <v>51</v>
      </c>
      <c r="E41" s="920" t="s">
        <v>37</v>
      </c>
      <c r="F41" s="921">
        <v>45006</v>
      </c>
      <c r="G41" s="922" t="s">
        <v>874</v>
      </c>
      <c r="H41" s="923">
        <v>2773.08</v>
      </c>
      <c r="I41" s="924" t="s">
        <v>875</v>
      </c>
      <c r="J41" s="924">
        <v>3</v>
      </c>
      <c r="K41" s="925" t="s">
        <v>876</v>
      </c>
      <c r="L41" s="924" t="s">
        <v>20</v>
      </c>
      <c r="M41" s="72"/>
      <c r="N41" s="72"/>
    </row>
    <row r="42" spans="1:14">
      <c r="A42" s="807">
        <v>45000</v>
      </c>
      <c r="B42" s="852" t="s">
        <v>909</v>
      </c>
      <c r="C42" s="808">
        <v>33050</v>
      </c>
      <c r="D42" s="810" t="s">
        <v>910</v>
      </c>
      <c r="E42" s="811" t="s">
        <v>39</v>
      </c>
      <c r="F42" s="854">
        <v>45007</v>
      </c>
      <c r="G42" s="855" t="s">
        <v>854</v>
      </c>
      <c r="H42" s="883">
        <v>1053.3800000000001</v>
      </c>
      <c r="I42" s="852" t="s">
        <v>904</v>
      </c>
      <c r="J42" s="852">
        <v>2</v>
      </c>
      <c r="K42" s="884" t="s">
        <v>911</v>
      </c>
      <c r="L42" s="852" t="s">
        <v>13</v>
      </c>
      <c r="M42" s="72"/>
      <c r="N42" s="72"/>
    </row>
    <row r="43" spans="1:14" hidden="1">
      <c r="A43" s="876">
        <v>45000</v>
      </c>
      <c r="B43" s="849" t="s">
        <v>915</v>
      </c>
      <c r="C43" s="835">
        <v>18015</v>
      </c>
      <c r="D43" s="840" t="s">
        <v>21</v>
      </c>
      <c r="E43" s="877" t="s">
        <v>10</v>
      </c>
      <c r="F43" s="836">
        <v>45007</v>
      </c>
      <c r="G43" s="850" t="s">
        <v>916</v>
      </c>
      <c r="H43" s="878">
        <v>446</v>
      </c>
      <c r="I43" s="879" t="s">
        <v>914</v>
      </c>
      <c r="J43" s="849">
        <v>2</v>
      </c>
      <c r="K43" s="880" t="s">
        <v>23</v>
      </c>
      <c r="L43" s="849" t="s">
        <v>13</v>
      </c>
      <c r="M43" s="72"/>
      <c r="N43" s="72"/>
    </row>
    <row r="44" spans="1:14">
      <c r="A44" s="807">
        <v>45000</v>
      </c>
      <c r="B44" s="893" t="s">
        <v>909</v>
      </c>
      <c r="C44" s="809">
        <v>27319</v>
      </c>
      <c r="D44" s="856" t="s">
        <v>155</v>
      </c>
      <c r="E44" s="862" t="s">
        <v>39</v>
      </c>
      <c r="F44" s="894">
        <v>45007</v>
      </c>
      <c r="G44" s="895" t="s">
        <v>854</v>
      </c>
      <c r="H44" s="901">
        <v>1053.3800000000001</v>
      </c>
      <c r="I44" s="893" t="s">
        <v>904</v>
      </c>
      <c r="J44" s="893">
        <v>2</v>
      </c>
      <c r="K44" s="926" t="s">
        <v>911</v>
      </c>
      <c r="L44" s="893" t="s">
        <v>13</v>
      </c>
      <c r="M44" s="72"/>
      <c r="N44" s="72"/>
    </row>
    <row r="45" spans="1:14">
      <c r="A45" s="816">
        <v>45000</v>
      </c>
      <c r="B45" s="886" t="s">
        <v>909</v>
      </c>
      <c r="C45" s="817">
        <v>15404</v>
      </c>
      <c r="D45" s="819" t="s">
        <v>326</v>
      </c>
      <c r="E45" s="820" t="s">
        <v>37</v>
      </c>
      <c r="F45" s="903">
        <v>45007</v>
      </c>
      <c r="G45" s="904" t="s">
        <v>854</v>
      </c>
      <c r="H45" s="905">
        <v>1168.72</v>
      </c>
      <c r="I45" s="886" t="s">
        <v>904</v>
      </c>
      <c r="J45" s="886">
        <v>2</v>
      </c>
      <c r="K45" s="907" t="s">
        <v>911</v>
      </c>
      <c r="L45" s="886" t="s">
        <v>13</v>
      </c>
    </row>
    <row r="46" spans="1:14" ht="23.25" hidden="1">
      <c r="A46" s="807">
        <v>45005</v>
      </c>
      <c r="B46" s="852" t="s">
        <v>928</v>
      </c>
      <c r="C46" s="808">
        <v>50074259</v>
      </c>
      <c r="D46" s="811" t="s">
        <v>50</v>
      </c>
      <c r="E46" s="862" t="s">
        <v>9</v>
      </c>
      <c r="F46" s="854">
        <v>45009</v>
      </c>
      <c r="G46" s="918" t="s">
        <v>929</v>
      </c>
      <c r="H46" s="927">
        <v>517.20000000000005</v>
      </c>
      <c r="I46" s="852" t="s">
        <v>930</v>
      </c>
      <c r="J46" s="852">
        <v>2</v>
      </c>
      <c r="K46" s="856" t="s">
        <v>23</v>
      </c>
      <c r="L46" s="910" t="s">
        <v>13</v>
      </c>
    </row>
    <row r="47" spans="1:14" hidden="1">
      <c r="A47" s="816">
        <v>45002</v>
      </c>
      <c r="B47" s="849" t="s">
        <v>917</v>
      </c>
      <c r="C47" s="818">
        <v>41771</v>
      </c>
      <c r="D47" s="819" t="s">
        <v>919</v>
      </c>
      <c r="E47" s="820" t="s">
        <v>9</v>
      </c>
      <c r="F47" s="836">
        <v>45009</v>
      </c>
      <c r="G47" s="850" t="s">
        <v>774</v>
      </c>
      <c r="H47" s="878">
        <v>792</v>
      </c>
      <c r="I47" s="849" t="s">
        <v>918</v>
      </c>
      <c r="J47" s="849">
        <v>2</v>
      </c>
      <c r="K47" s="843" t="s">
        <v>862</v>
      </c>
      <c r="L47" s="849" t="s">
        <v>20</v>
      </c>
    </row>
    <row r="48" spans="1:14" hidden="1">
      <c r="A48" s="807">
        <v>45002</v>
      </c>
      <c r="B48" s="852" t="s">
        <v>917</v>
      </c>
      <c r="C48" s="809">
        <v>73164</v>
      </c>
      <c r="D48" s="829" t="s">
        <v>920</v>
      </c>
      <c r="E48" s="862" t="s">
        <v>9</v>
      </c>
      <c r="F48" s="854">
        <v>45009</v>
      </c>
      <c r="G48" s="918" t="s">
        <v>774</v>
      </c>
      <c r="H48" s="883">
        <v>792</v>
      </c>
      <c r="I48" s="852" t="s">
        <v>918</v>
      </c>
      <c r="J48" s="852">
        <v>2</v>
      </c>
      <c r="K48" s="856" t="s">
        <v>862</v>
      </c>
      <c r="L48" s="852" t="s">
        <v>20</v>
      </c>
    </row>
    <row r="49" spans="1:12" hidden="1">
      <c r="A49" s="816">
        <v>45005</v>
      </c>
      <c r="B49" s="849" t="s">
        <v>925</v>
      </c>
      <c r="C49" s="928">
        <v>50093147</v>
      </c>
      <c r="D49" s="831" t="s">
        <v>14</v>
      </c>
      <c r="E49" s="859" t="s">
        <v>9</v>
      </c>
      <c r="F49" s="836">
        <v>45009</v>
      </c>
      <c r="G49" s="908" t="s">
        <v>926</v>
      </c>
      <c r="H49" s="929">
        <v>517.20000000000005</v>
      </c>
      <c r="I49" s="849" t="s">
        <v>927</v>
      </c>
      <c r="J49" s="849">
        <v>2</v>
      </c>
      <c r="K49" s="843" t="s">
        <v>23</v>
      </c>
      <c r="L49" s="930" t="s">
        <v>13</v>
      </c>
    </row>
    <row r="50" spans="1:12" hidden="1">
      <c r="A50" s="807">
        <v>45002</v>
      </c>
      <c r="B50" s="893" t="s">
        <v>917</v>
      </c>
      <c r="C50" s="808">
        <v>80344</v>
      </c>
      <c r="D50" s="811" t="s">
        <v>781</v>
      </c>
      <c r="E50" s="862" t="s">
        <v>9</v>
      </c>
      <c r="F50" s="894">
        <v>45009</v>
      </c>
      <c r="G50" s="931" t="s">
        <v>774</v>
      </c>
      <c r="H50" s="901">
        <v>792</v>
      </c>
      <c r="I50" s="893" t="s">
        <v>918</v>
      </c>
      <c r="J50" s="893">
        <v>2</v>
      </c>
      <c r="K50" s="932" t="s">
        <v>862</v>
      </c>
      <c r="L50" s="893" t="s">
        <v>20</v>
      </c>
    </row>
    <row r="51" spans="1:12" hidden="1">
      <c r="A51" s="816">
        <v>45002</v>
      </c>
      <c r="B51" s="886" t="s">
        <v>917</v>
      </c>
      <c r="C51" s="818">
        <v>50099250</v>
      </c>
      <c r="D51" s="831" t="s">
        <v>73</v>
      </c>
      <c r="E51" s="826" t="s">
        <v>9</v>
      </c>
      <c r="F51" s="903">
        <v>45009</v>
      </c>
      <c r="G51" s="933" t="s">
        <v>774</v>
      </c>
      <c r="H51" s="934">
        <v>792</v>
      </c>
      <c r="I51" s="886" t="s">
        <v>918</v>
      </c>
      <c r="J51" s="886">
        <v>2</v>
      </c>
      <c r="K51" s="935" t="s">
        <v>862</v>
      </c>
      <c r="L51" s="936" t="s">
        <v>20</v>
      </c>
    </row>
    <row r="52" spans="1:12">
      <c r="A52" s="807">
        <v>45006</v>
      </c>
      <c r="B52" s="893" t="s">
        <v>931</v>
      </c>
      <c r="C52" s="900">
        <v>33449</v>
      </c>
      <c r="D52" s="829" t="s">
        <v>379</v>
      </c>
      <c r="E52" s="937" t="s">
        <v>39</v>
      </c>
      <c r="F52" s="894">
        <v>45012</v>
      </c>
      <c r="G52" s="931" t="s">
        <v>932</v>
      </c>
      <c r="H52" s="901">
        <v>1800.07</v>
      </c>
      <c r="I52" s="893" t="s">
        <v>933</v>
      </c>
      <c r="J52" s="893">
        <v>3</v>
      </c>
      <c r="K52" s="856" t="s">
        <v>934</v>
      </c>
      <c r="L52" s="938" t="s">
        <v>13</v>
      </c>
    </row>
    <row r="53" spans="1:12" hidden="1">
      <c r="A53" s="1048">
        <v>44963</v>
      </c>
      <c r="B53" s="1049" t="s">
        <v>845</v>
      </c>
      <c r="C53" s="1050">
        <v>50027344</v>
      </c>
      <c r="D53" s="1051" t="s">
        <v>19</v>
      </c>
      <c r="E53" s="1052" t="s">
        <v>9</v>
      </c>
      <c r="F53" s="1047">
        <v>45005</v>
      </c>
      <c r="G53" s="1053" t="s">
        <v>846</v>
      </c>
      <c r="H53" s="1054">
        <v>1743</v>
      </c>
      <c r="I53" s="1049" t="s">
        <v>847</v>
      </c>
      <c r="J53" s="1049">
        <v>5</v>
      </c>
      <c r="K53" s="1051" t="s">
        <v>791</v>
      </c>
      <c r="L53" s="1049" t="s">
        <v>13</v>
      </c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53" xr:uid="{00000000-0009-0000-0000-000011000000}">
    <filterColumn colId="4">
      <filters>
        <filter val="DESEMBARGADOR"/>
        <filter val="JUIZ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scale="41" fitToHeight="0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67"/>
  <sheetViews>
    <sheetView topLeftCell="A46" workbookViewId="0">
      <selection activeCell="D49" sqref="D49"/>
    </sheetView>
  </sheetViews>
  <sheetFormatPr defaultColWidth="9.140625" defaultRowHeight="11.25"/>
  <cols>
    <col min="1" max="1" width="10.7109375" style="1301" customWidth="1"/>
    <col min="2" max="2" width="15" style="1218" customWidth="1"/>
    <col min="3" max="3" width="14.7109375" style="1218" customWidth="1"/>
    <col min="4" max="4" width="39.140625" style="1218" customWidth="1"/>
    <col min="5" max="5" width="17.28515625" style="1300" customWidth="1"/>
    <col min="6" max="6" width="14.140625" style="1218" customWidth="1"/>
    <col min="7" max="7" width="21.5703125" style="1320" customWidth="1"/>
    <col min="8" max="8" width="9.140625" style="1218" customWidth="1"/>
    <col min="9" max="9" width="11.7109375" style="1320" customWidth="1"/>
    <col min="10" max="10" width="4" style="1218" customWidth="1"/>
    <col min="11" max="11" width="31.7109375" style="1336" customWidth="1"/>
    <col min="12" max="12" width="8.28515625" style="1218" customWidth="1"/>
    <col min="13" max="16384" width="9.140625" style="1218"/>
  </cols>
  <sheetData>
    <row r="1" spans="1:12" ht="15" customHeight="1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302" t="s">
        <v>2</v>
      </c>
      <c r="H1" s="1139" t="s">
        <v>7</v>
      </c>
      <c r="I1" s="1321" t="s">
        <v>4</v>
      </c>
      <c r="J1" s="1139" t="s">
        <v>6</v>
      </c>
      <c r="K1" s="1326" t="s">
        <v>3</v>
      </c>
      <c r="L1" s="1139" t="s">
        <v>5</v>
      </c>
    </row>
    <row r="2" spans="1:12" ht="24.95" customHeight="1">
      <c r="A2" s="1225">
        <v>45019</v>
      </c>
      <c r="B2" s="1226" t="s">
        <v>981</v>
      </c>
      <c r="C2" s="1226">
        <v>50093147</v>
      </c>
      <c r="D2" s="1227" t="s">
        <v>14</v>
      </c>
      <c r="E2" s="1228" t="s">
        <v>9</v>
      </c>
      <c r="F2" s="1148">
        <v>45028</v>
      </c>
      <c r="G2" s="1304" t="s">
        <v>34</v>
      </c>
      <c r="H2" s="1229">
        <v>517.20000000000005</v>
      </c>
      <c r="I2" s="1197" t="s">
        <v>982</v>
      </c>
      <c r="J2" s="1226">
        <v>2</v>
      </c>
      <c r="K2" s="1304" t="s">
        <v>23</v>
      </c>
      <c r="L2" s="1226" t="s">
        <v>13</v>
      </c>
    </row>
    <row r="3" spans="1:12" ht="24.95" customHeight="1">
      <c r="A3" s="1219">
        <v>45019</v>
      </c>
      <c r="B3" s="1220" t="s">
        <v>979</v>
      </c>
      <c r="C3" s="1221">
        <v>50070530</v>
      </c>
      <c r="D3" s="1222" t="s">
        <v>89</v>
      </c>
      <c r="E3" s="1146" t="s">
        <v>9</v>
      </c>
      <c r="F3" s="1223">
        <v>45028</v>
      </c>
      <c r="G3" s="1303" t="s">
        <v>980</v>
      </c>
      <c r="H3" s="1224">
        <v>517.20000000000005</v>
      </c>
      <c r="I3" s="1198" t="s">
        <v>964</v>
      </c>
      <c r="J3" s="1220">
        <v>2</v>
      </c>
      <c r="K3" s="1305" t="s">
        <v>23</v>
      </c>
      <c r="L3" s="1220" t="s">
        <v>13</v>
      </c>
    </row>
    <row r="4" spans="1:12" ht="24.95" customHeight="1">
      <c r="A4" s="1231">
        <v>45021</v>
      </c>
      <c r="B4" s="1232" t="s">
        <v>983</v>
      </c>
      <c r="C4" s="1233">
        <v>27317</v>
      </c>
      <c r="D4" s="1227" t="s">
        <v>191</v>
      </c>
      <c r="E4" s="1145" t="s">
        <v>39</v>
      </c>
      <c r="F4" s="1148">
        <v>45034</v>
      </c>
      <c r="G4" s="1377" t="s">
        <v>874</v>
      </c>
      <c r="H4" s="1229">
        <v>2616.7600000000002</v>
      </c>
      <c r="I4" s="1197" t="s">
        <v>984</v>
      </c>
      <c r="J4" s="1226">
        <v>4</v>
      </c>
      <c r="K4" s="1304" t="s">
        <v>985</v>
      </c>
      <c r="L4" s="1226" t="s">
        <v>13</v>
      </c>
    </row>
    <row r="5" spans="1:12" ht="24.95" customHeight="1">
      <c r="A5" s="1231">
        <v>45021</v>
      </c>
      <c r="B5" s="1232" t="s">
        <v>989</v>
      </c>
      <c r="C5" s="1238">
        <v>50077888</v>
      </c>
      <c r="D5" s="1052" t="s">
        <v>70</v>
      </c>
      <c r="E5" s="1239" t="s">
        <v>9</v>
      </c>
      <c r="F5" s="1144">
        <v>45030</v>
      </c>
      <c r="G5" s="1306" t="s">
        <v>990</v>
      </c>
      <c r="H5" s="1401">
        <v>446</v>
      </c>
      <c r="I5" s="1404" t="s">
        <v>988</v>
      </c>
      <c r="J5" s="1238">
        <v>2</v>
      </c>
      <c r="K5" s="1409" t="s">
        <v>23</v>
      </c>
      <c r="L5" s="1238" t="s">
        <v>13</v>
      </c>
    </row>
    <row r="6" spans="1:12" ht="24.95" customHeight="1">
      <c r="A6" s="1231">
        <v>45021</v>
      </c>
      <c r="B6" s="1365" t="s">
        <v>994</v>
      </c>
      <c r="C6" s="1226">
        <v>50093147</v>
      </c>
      <c r="D6" s="1227" t="s">
        <v>14</v>
      </c>
      <c r="E6" s="1145" t="s">
        <v>9</v>
      </c>
      <c r="F6" s="1242">
        <v>45035</v>
      </c>
      <c r="G6" s="1308" t="s">
        <v>807</v>
      </c>
      <c r="H6" s="1229">
        <v>517.20000000000005</v>
      </c>
      <c r="I6" s="1323" t="s">
        <v>995</v>
      </c>
      <c r="J6" s="1226">
        <v>2</v>
      </c>
      <c r="K6" s="1409" t="s">
        <v>23</v>
      </c>
      <c r="L6" s="1238" t="s">
        <v>13</v>
      </c>
    </row>
    <row r="7" spans="1:12" ht="24.95" customHeight="1">
      <c r="A7" s="1234">
        <v>45021</v>
      </c>
      <c r="B7" s="1362" t="s">
        <v>991</v>
      </c>
      <c r="C7" s="1220">
        <v>18015</v>
      </c>
      <c r="D7" s="1222" t="s">
        <v>21</v>
      </c>
      <c r="E7" s="1146" t="s">
        <v>10</v>
      </c>
      <c r="F7" s="1374">
        <v>45030</v>
      </c>
      <c r="G7" s="1380" t="s">
        <v>992</v>
      </c>
      <c r="H7" s="1382">
        <v>446</v>
      </c>
      <c r="I7" s="1384" t="s">
        <v>993</v>
      </c>
      <c r="J7" s="1362">
        <v>2</v>
      </c>
      <c r="K7" s="1328" t="s">
        <v>23</v>
      </c>
      <c r="L7" s="1362" t="s">
        <v>13</v>
      </c>
    </row>
    <row r="8" spans="1:12" ht="24.95" customHeight="1">
      <c r="A8" s="1234">
        <v>45021</v>
      </c>
      <c r="B8" s="1236" t="s">
        <v>986</v>
      </c>
      <c r="C8" s="1220">
        <v>50074636</v>
      </c>
      <c r="D8" s="1222" t="s">
        <v>29</v>
      </c>
      <c r="E8" s="1146" t="s">
        <v>9</v>
      </c>
      <c r="F8" s="1230">
        <v>45030</v>
      </c>
      <c r="G8" s="1307" t="s">
        <v>987</v>
      </c>
      <c r="H8" s="1235">
        <v>446</v>
      </c>
      <c r="I8" s="1322" t="s">
        <v>988</v>
      </c>
      <c r="J8" s="1236">
        <v>2</v>
      </c>
      <c r="K8" s="1380" t="s">
        <v>23</v>
      </c>
      <c r="L8" s="1236" t="s">
        <v>13</v>
      </c>
    </row>
    <row r="9" spans="1:12" ht="24.95" customHeight="1">
      <c r="A9" s="1219">
        <v>45021</v>
      </c>
      <c r="B9" s="1236" t="s">
        <v>983</v>
      </c>
      <c r="C9" s="1220">
        <v>26889</v>
      </c>
      <c r="D9" s="1222" t="s">
        <v>700</v>
      </c>
      <c r="E9" s="1146" t="s">
        <v>39</v>
      </c>
      <c r="F9" s="1230">
        <v>45034</v>
      </c>
      <c r="G9" s="1305" t="s">
        <v>874</v>
      </c>
      <c r="H9" s="1224">
        <v>2616.7600000000002</v>
      </c>
      <c r="I9" s="1198" t="s">
        <v>984</v>
      </c>
      <c r="J9" s="1220">
        <v>4</v>
      </c>
      <c r="K9" s="1378" t="s">
        <v>985</v>
      </c>
      <c r="L9" s="1220" t="s">
        <v>13</v>
      </c>
    </row>
    <row r="10" spans="1:12" ht="24.95" customHeight="1">
      <c r="A10" s="1231">
        <v>45026</v>
      </c>
      <c r="B10" s="1238" t="s">
        <v>1012</v>
      </c>
      <c r="C10" s="1233">
        <v>50025593</v>
      </c>
      <c r="D10" s="1147" t="s">
        <v>76</v>
      </c>
      <c r="E10" s="1228" t="s">
        <v>9</v>
      </c>
      <c r="F10" s="1148">
        <v>45035</v>
      </c>
      <c r="G10" s="1308" t="s">
        <v>43</v>
      </c>
      <c r="H10" s="1229">
        <v>1743</v>
      </c>
      <c r="I10" s="1197" t="s">
        <v>1013</v>
      </c>
      <c r="J10" s="1226">
        <v>5</v>
      </c>
      <c r="K10" s="1304" t="s">
        <v>23</v>
      </c>
      <c r="L10" s="1226" t="s">
        <v>13</v>
      </c>
    </row>
    <row r="11" spans="1:12" ht="24.95" customHeight="1">
      <c r="A11" s="1219">
        <v>45027</v>
      </c>
      <c r="B11" s="1221" t="s">
        <v>996</v>
      </c>
      <c r="C11" s="1236">
        <v>50074259</v>
      </c>
      <c r="D11" s="1222" t="s">
        <v>50</v>
      </c>
      <c r="E11" s="1143" t="s">
        <v>9</v>
      </c>
      <c r="F11" s="1230">
        <v>45035</v>
      </c>
      <c r="G11" s="1309" t="s">
        <v>997</v>
      </c>
      <c r="H11" s="1224">
        <v>517.20000000000005</v>
      </c>
      <c r="I11" s="1322" t="s">
        <v>995</v>
      </c>
      <c r="J11" s="1220">
        <v>2</v>
      </c>
      <c r="K11" s="1307" t="s">
        <v>23</v>
      </c>
      <c r="L11" s="1236" t="s">
        <v>13</v>
      </c>
    </row>
    <row r="12" spans="1:12" ht="24.95" customHeight="1">
      <c r="A12" s="1231">
        <v>45027</v>
      </c>
      <c r="B12" s="1238" t="s">
        <v>998</v>
      </c>
      <c r="C12" s="1226">
        <v>50080515</v>
      </c>
      <c r="D12" s="1227" t="s">
        <v>1001</v>
      </c>
      <c r="E12" s="1145" t="s">
        <v>9</v>
      </c>
      <c r="F12" s="1148">
        <v>45035</v>
      </c>
      <c r="G12" s="1377" t="s">
        <v>145</v>
      </c>
      <c r="H12" s="1229">
        <v>1079</v>
      </c>
      <c r="I12" s="1404" t="s">
        <v>969</v>
      </c>
      <c r="J12" s="1238">
        <v>3</v>
      </c>
      <c r="K12" s="1327" t="s">
        <v>999</v>
      </c>
      <c r="L12" s="1238" t="s">
        <v>13</v>
      </c>
    </row>
    <row r="13" spans="1:12" ht="24.95" customHeight="1">
      <c r="A13" s="1234">
        <v>45027</v>
      </c>
      <c r="B13" s="1362" t="s">
        <v>998</v>
      </c>
      <c r="C13" s="1220">
        <v>50080450</v>
      </c>
      <c r="D13" s="1222" t="s">
        <v>591</v>
      </c>
      <c r="E13" s="1243" t="s">
        <v>9</v>
      </c>
      <c r="F13" s="1244">
        <v>45035</v>
      </c>
      <c r="G13" s="1378" t="s">
        <v>145</v>
      </c>
      <c r="H13" s="1241">
        <v>1079</v>
      </c>
      <c r="I13" s="1384" t="s">
        <v>969</v>
      </c>
      <c r="J13" s="1362">
        <v>3</v>
      </c>
      <c r="K13" s="1330" t="s">
        <v>999</v>
      </c>
      <c r="L13" s="1362" t="s">
        <v>13</v>
      </c>
    </row>
    <row r="14" spans="1:12" ht="24.95" customHeight="1">
      <c r="A14" s="1246">
        <v>45027</v>
      </c>
      <c r="B14" s="1247" t="s">
        <v>1002</v>
      </c>
      <c r="C14" s="1220">
        <v>50027344</v>
      </c>
      <c r="D14" s="1222" t="s">
        <v>19</v>
      </c>
      <c r="E14" s="1146" t="s">
        <v>9</v>
      </c>
      <c r="F14" s="1149">
        <v>45035</v>
      </c>
      <c r="G14" s="1311" t="s">
        <v>1003</v>
      </c>
      <c r="H14" s="1224">
        <v>1334.4</v>
      </c>
      <c r="I14" s="1198" t="s">
        <v>1004</v>
      </c>
      <c r="J14" s="1247">
        <v>4</v>
      </c>
      <c r="K14" s="1330" t="s">
        <v>41</v>
      </c>
      <c r="L14" s="1247" t="s">
        <v>13</v>
      </c>
    </row>
    <row r="15" spans="1:12" ht="24.95" customHeight="1">
      <c r="A15" s="1231">
        <v>45027</v>
      </c>
      <c r="B15" s="1253" t="s">
        <v>998</v>
      </c>
      <c r="C15" s="1226">
        <v>55571</v>
      </c>
      <c r="D15" s="1227" t="s">
        <v>1000</v>
      </c>
      <c r="E15" s="1145" t="s">
        <v>9</v>
      </c>
      <c r="F15" s="1371">
        <v>45035</v>
      </c>
      <c r="G15" s="1376" t="s">
        <v>145</v>
      </c>
      <c r="H15" s="1229">
        <v>1079</v>
      </c>
      <c r="I15" s="1167" t="s">
        <v>969</v>
      </c>
      <c r="J15" s="1253">
        <v>3</v>
      </c>
      <c r="K15" s="1331" t="s">
        <v>999</v>
      </c>
      <c r="L15" s="1245" t="s">
        <v>13</v>
      </c>
    </row>
    <row r="16" spans="1:12" ht="24.95" customHeight="1">
      <c r="A16" s="1231">
        <v>45028</v>
      </c>
      <c r="B16" s="1237" t="s">
        <v>1009</v>
      </c>
      <c r="C16" s="1226">
        <v>50082418</v>
      </c>
      <c r="D16" s="1145" t="s">
        <v>131</v>
      </c>
      <c r="E16" s="1228" t="s">
        <v>9</v>
      </c>
      <c r="F16" s="1144">
        <v>45034</v>
      </c>
      <c r="G16" s="1313" t="s">
        <v>782</v>
      </c>
      <c r="H16" s="1240">
        <v>2193</v>
      </c>
      <c r="I16" s="1162" t="s">
        <v>1010</v>
      </c>
      <c r="J16" s="1237">
        <v>6</v>
      </c>
      <c r="K16" s="1327" t="s">
        <v>1011</v>
      </c>
      <c r="L16" s="1237" t="s">
        <v>13</v>
      </c>
    </row>
    <row r="17" spans="1:20" ht="24.95" customHeight="1">
      <c r="A17" s="1219">
        <v>45028</v>
      </c>
      <c r="B17" s="1248" t="s">
        <v>1005</v>
      </c>
      <c r="C17" s="1221">
        <v>50015852</v>
      </c>
      <c r="D17" s="1143" t="s">
        <v>91</v>
      </c>
      <c r="E17" s="1243" t="s">
        <v>9</v>
      </c>
      <c r="F17" s="1142">
        <v>45035</v>
      </c>
      <c r="G17" s="1312" t="s">
        <v>1006</v>
      </c>
      <c r="H17" s="1249">
        <v>517.20000000000005</v>
      </c>
      <c r="I17" s="1160" t="s">
        <v>1007</v>
      </c>
      <c r="J17" s="1248">
        <v>2</v>
      </c>
      <c r="K17" s="1330" t="s">
        <v>1008</v>
      </c>
      <c r="L17" s="1248" t="s">
        <v>13</v>
      </c>
    </row>
    <row r="18" spans="1:20" ht="24.95" customHeight="1">
      <c r="A18" s="1219">
        <v>45028</v>
      </c>
      <c r="B18" s="1248" t="s">
        <v>1009</v>
      </c>
      <c r="C18" s="1220">
        <v>50086364</v>
      </c>
      <c r="D18" s="1146" t="s">
        <v>96</v>
      </c>
      <c r="E18" s="1243" t="s">
        <v>9</v>
      </c>
      <c r="F18" s="1142">
        <v>45034</v>
      </c>
      <c r="G18" s="1312" t="s">
        <v>782</v>
      </c>
      <c r="H18" s="1249">
        <v>2193</v>
      </c>
      <c r="I18" s="1160" t="s">
        <v>1010</v>
      </c>
      <c r="J18" s="1248">
        <v>6</v>
      </c>
      <c r="K18" s="1330" t="s">
        <v>1011</v>
      </c>
      <c r="L18" s="1248" t="s">
        <v>13</v>
      </c>
    </row>
    <row r="19" spans="1:20" ht="24.95" customHeight="1">
      <c r="A19" s="1231">
        <v>45028</v>
      </c>
      <c r="B19" s="1237" t="s">
        <v>1005</v>
      </c>
      <c r="C19" s="1238">
        <v>50027344</v>
      </c>
      <c r="D19" s="1147" t="s">
        <v>19</v>
      </c>
      <c r="E19" s="1052" t="s">
        <v>9</v>
      </c>
      <c r="F19" s="1148">
        <v>45035</v>
      </c>
      <c r="G19" s="1377" t="s">
        <v>1006</v>
      </c>
      <c r="H19" s="1229">
        <v>517.20000000000005</v>
      </c>
      <c r="I19" s="1404" t="s">
        <v>1007</v>
      </c>
      <c r="J19" s="1238">
        <v>2</v>
      </c>
      <c r="K19" s="1409" t="s">
        <v>1008</v>
      </c>
      <c r="L19" s="1238" t="s">
        <v>13</v>
      </c>
    </row>
    <row r="20" spans="1:20" ht="24.95" customHeight="1">
      <c r="A20" s="1246">
        <v>45030</v>
      </c>
      <c r="B20" s="1247" t="s">
        <v>1014</v>
      </c>
      <c r="C20" s="1236">
        <v>5879</v>
      </c>
      <c r="D20" s="1143" t="s">
        <v>83</v>
      </c>
      <c r="E20" s="1250" t="s">
        <v>10</v>
      </c>
      <c r="F20" s="1149">
        <v>45040</v>
      </c>
      <c r="G20" s="1311" t="s">
        <v>782</v>
      </c>
      <c r="H20" s="1224">
        <v>1961</v>
      </c>
      <c r="I20" s="1198" t="s">
        <v>1010</v>
      </c>
      <c r="J20" s="1247">
        <v>6</v>
      </c>
      <c r="K20" s="1328" t="s">
        <v>684</v>
      </c>
      <c r="L20" s="1247" t="s">
        <v>13</v>
      </c>
    </row>
    <row r="21" spans="1:20" ht="24.95" customHeight="1">
      <c r="A21" s="1231">
        <v>45033</v>
      </c>
      <c r="B21" s="1245" t="s">
        <v>1015</v>
      </c>
      <c r="C21" s="1414">
        <v>27320</v>
      </c>
      <c r="D21" s="1415" t="s">
        <v>1016</v>
      </c>
      <c r="E21" s="1416" t="s">
        <v>39</v>
      </c>
      <c r="F21" s="1375">
        <v>45048</v>
      </c>
      <c r="G21" s="1417" t="s">
        <v>1017</v>
      </c>
      <c r="H21" s="1418">
        <v>1633.38</v>
      </c>
      <c r="I21" s="1419" t="s">
        <v>1018</v>
      </c>
      <c r="J21" s="1364">
        <v>2</v>
      </c>
      <c r="K21" s="1420" t="s">
        <v>1019</v>
      </c>
      <c r="L21" s="1364" t="s">
        <v>20</v>
      </c>
    </row>
    <row r="22" spans="1:20" ht="24.95" customHeight="1">
      <c r="A22" s="1699">
        <v>45034</v>
      </c>
      <c r="B22" s="1363" t="s">
        <v>1020</v>
      </c>
      <c r="C22" s="1738">
        <v>400000197</v>
      </c>
      <c r="D22" s="1368" t="s">
        <v>1021</v>
      </c>
      <c r="E22" s="1739" t="s">
        <v>10</v>
      </c>
      <c r="F22" s="1374">
        <v>45149</v>
      </c>
      <c r="G22" s="1517" t="s">
        <v>782</v>
      </c>
      <c r="H22" s="1740">
        <v>73</v>
      </c>
      <c r="I22" s="1514" t="s">
        <v>1023</v>
      </c>
      <c r="J22" s="1363">
        <v>1</v>
      </c>
      <c r="K22" s="1741" t="s">
        <v>1024</v>
      </c>
      <c r="L22" s="1363" t="s">
        <v>18</v>
      </c>
    </row>
    <row r="23" spans="1:20" ht="24.95" customHeight="1">
      <c r="A23" s="1231">
        <v>45034</v>
      </c>
      <c r="B23" s="1245" t="s">
        <v>1028</v>
      </c>
      <c r="C23" s="1253">
        <v>30621</v>
      </c>
      <c r="D23" s="1421" t="s">
        <v>281</v>
      </c>
      <c r="E23" s="1254" t="s">
        <v>10</v>
      </c>
      <c r="F23" s="1151">
        <v>45048</v>
      </c>
      <c r="G23" s="1310" t="s">
        <v>1029</v>
      </c>
      <c r="H23" s="1255">
        <v>446</v>
      </c>
      <c r="I23" s="1168" t="s">
        <v>1007</v>
      </c>
      <c r="J23" s="1245">
        <v>2</v>
      </c>
      <c r="K23" s="1386" t="s">
        <v>65</v>
      </c>
      <c r="L23" s="1253" t="s">
        <v>13</v>
      </c>
    </row>
    <row r="24" spans="1:20" ht="24.95" customHeight="1">
      <c r="A24" s="1231">
        <v>45034</v>
      </c>
      <c r="B24" s="1237" t="s">
        <v>1026</v>
      </c>
      <c r="C24" s="1365">
        <v>33099</v>
      </c>
      <c r="D24" s="1422" t="s">
        <v>1027</v>
      </c>
      <c r="E24" s="1370" t="s">
        <v>39</v>
      </c>
      <c r="F24" s="1151">
        <v>45048</v>
      </c>
      <c r="G24" s="1306" t="s">
        <v>782</v>
      </c>
      <c r="H24" s="1255">
        <v>2440.14</v>
      </c>
      <c r="I24" s="1162" t="s">
        <v>1010</v>
      </c>
      <c r="J24" s="1237">
        <v>6</v>
      </c>
      <c r="K24" s="1423" t="s">
        <v>684</v>
      </c>
      <c r="L24" s="1237" t="s">
        <v>13</v>
      </c>
    </row>
    <row r="25" spans="1:20" ht="24.95" customHeight="1">
      <c r="A25" s="1234">
        <v>45034</v>
      </c>
      <c r="B25" s="1362" t="s">
        <v>1028</v>
      </c>
      <c r="C25" s="1220">
        <v>28178</v>
      </c>
      <c r="D25" s="1366" t="s">
        <v>563</v>
      </c>
      <c r="E25" s="1243" t="s">
        <v>10</v>
      </c>
      <c r="F25" s="1372">
        <v>45048</v>
      </c>
      <c r="G25" s="1378" t="s">
        <v>1029</v>
      </c>
      <c r="H25" s="1381">
        <v>446</v>
      </c>
      <c r="I25" s="1384" t="s">
        <v>1007</v>
      </c>
      <c r="J25" s="1362">
        <v>2</v>
      </c>
      <c r="K25" s="1424" t="s">
        <v>65</v>
      </c>
      <c r="L25" s="1362" t="s">
        <v>13</v>
      </c>
    </row>
    <row r="26" spans="1:20" ht="24.95" customHeight="1">
      <c r="A26" s="1219">
        <v>45034</v>
      </c>
      <c r="B26" s="1236" t="s">
        <v>1030</v>
      </c>
      <c r="C26" s="1220">
        <v>33106</v>
      </c>
      <c r="D26" s="1222" t="s">
        <v>1031</v>
      </c>
      <c r="E26" s="1146" t="s">
        <v>39</v>
      </c>
      <c r="F26" s="1373">
        <v>45048</v>
      </c>
      <c r="G26" s="1379" t="s">
        <v>782</v>
      </c>
      <c r="H26" s="1383">
        <v>1010.07</v>
      </c>
      <c r="I26" s="1385" t="s">
        <v>1032</v>
      </c>
      <c r="J26" s="1236">
        <v>3</v>
      </c>
      <c r="K26" s="1305" t="s">
        <v>684</v>
      </c>
      <c r="L26" s="1220" t="s">
        <v>13</v>
      </c>
    </row>
    <row r="27" spans="1:20" ht="24.95" customHeight="1">
      <c r="A27" s="1246">
        <v>45034</v>
      </c>
      <c r="B27" s="1247" t="s">
        <v>1025</v>
      </c>
      <c r="C27" s="1221">
        <v>26372</v>
      </c>
      <c r="D27" s="1368" t="s">
        <v>363</v>
      </c>
      <c r="E27" s="1243" t="s">
        <v>10</v>
      </c>
      <c r="F27" s="1149">
        <v>45048</v>
      </c>
      <c r="G27" s="1311" t="s">
        <v>782</v>
      </c>
      <c r="H27" s="1337">
        <v>1961</v>
      </c>
      <c r="I27" s="1425" t="s">
        <v>1010</v>
      </c>
      <c r="J27" s="1247">
        <v>6</v>
      </c>
      <c r="K27" s="1307" t="s">
        <v>684</v>
      </c>
      <c r="L27" s="1236" t="s">
        <v>13</v>
      </c>
    </row>
    <row r="28" spans="1:20" ht="24.95" customHeight="1">
      <c r="A28" s="1252">
        <v>45034</v>
      </c>
      <c r="B28" s="1245" t="s">
        <v>1020</v>
      </c>
      <c r="C28" s="1226">
        <v>400000176</v>
      </c>
      <c r="D28" s="1227" t="s">
        <v>1022</v>
      </c>
      <c r="E28" s="1145" t="s">
        <v>10</v>
      </c>
      <c r="F28" s="1151">
        <v>45041</v>
      </c>
      <c r="G28" s="1310" t="s">
        <v>782</v>
      </c>
      <c r="H28" s="1255">
        <v>73</v>
      </c>
      <c r="I28" s="1167" t="s">
        <v>1023</v>
      </c>
      <c r="J28" s="1245">
        <v>1</v>
      </c>
      <c r="K28" s="1329" t="s">
        <v>1024</v>
      </c>
      <c r="L28" s="1238" t="s">
        <v>18</v>
      </c>
    </row>
    <row r="29" spans="1:20" ht="24.95" customHeight="1">
      <c r="A29" s="1246">
        <v>45035</v>
      </c>
      <c r="B29" s="1388" t="s">
        <v>1038</v>
      </c>
      <c r="C29" s="1236">
        <v>6743849</v>
      </c>
      <c r="D29" s="1366" t="s">
        <v>1039</v>
      </c>
      <c r="E29" s="1143" t="s">
        <v>10</v>
      </c>
      <c r="F29" s="1149">
        <v>45048</v>
      </c>
      <c r="G29" s="1311" t="s">
        <v>48</v>
      </c>
      <c r="H29" s="1399">
        <v>2068</v>
      </c>
      <c r="I29" s="1427" t="s">
        <v>1040</v>
      </c>
      <c r="J29" s="1388">
        <v>5</v>
      </c>
      <c r="K29" s="1428" t="s">
        <v>1041</v>
      </c>
      <c r="L29" s="1236" t="s">
        <v>13</v>
      </c>
    </row>
    <row r="30" spans="1:20" ht="24.95" customHeight="1">
      <c r="A30" s="1339">
        <v>45035</v>
      </c>
      <c r="B30" s="1340" t="s">
        <v>1033</v>
      </c>
      <c r="C30" s="1341">
        <v>50015852</v>
      </c>
      <c r="D30" s="1429" t="s">
        <v>91</v>
      </c>
      <c r="E30" s="1342" t="s">
        <v>9</v>
      </c>
      <c r="F30" s="1344">
        <v>45048</v>
      </c>
      <c r="G30" s="1430" t="s">
        <v>1034</v>
      </c>
      <c r="H30" s="1346">
        <v>517.20000000000005</v>
      </c>
      <c r="I30" s="1357" t="s">
        <v>978</v>
      </c>
      <c r="J30" s="1340">
        <v>2</v>
      </c>
      <c r="K30" s="1347" t="s">
        <v>1035</v>
      </c>
      <c r="L30" s="1340" t="s">
        <v>13</v>
      </c>
      <c r="M30" s="1266"/>
      <c r="N30" s="1266"/>
      <c r="O30" s="1266"/>
      <c r="P30" s="1266"/>
      <c r="Q30" s="1266"/>
      <c r="R30" s="1266"/>
      <c r="S30" s="1266"/>
      <c r="T30" s="1266"/>
    </row>
    <row r="31" spans="1:20" ht="24.95" customHeight="1">
      <c r="A31" s="1231">
        <v>45035</v>
      </c>
      <c r="B31" s="1237" t="s">
        <v>1036</v>
      </c>
      <c r="C31" s="1238">
        <v>23239</v>
      </c>
      <c r="D31" s="1052" t="s">
        <v>15</v>
      </c>
      <c r="E31" s="1239" t="s">
        <v>10</v>
      </c>
      <c r="F31" s="1144">
        <v>45048</v>
      </c>
      <c r="G31" s="1306" t="s">
        <v>1037</v>
      </c>
      <c r="H31" s="1240">
        <v>1961</v>
      </c>
      <c r="I31" s="1162" t="s">
        <v>1010</v>
      </c>
      <c r="J31" s="1237">
        <v>6</v>
      </c>
      <c r="K31" s="1327" t="s">
        <v>684</v>
      </c>
      <c r="L31" s="1237" t="s">
        <v>13</v>
      </c>
    </row>
    <row r="32" spans="1:20" ht="24.95" customHeight="1">
      <c r="A32" s="1231">
        <v>45035</v>
      </c>
      <c r="B32" s="1237" t="s">
        <v>1033</v>
      </c>
      <c r="C32" s="1233">
        <v>50027344</v>
      </c>
      <c r="D32" s="1052" t="s">
        <v>19</v>
      </c>
      <c r="E32" s="1145" t="s">
        <v>9</v>
      </c>
      <c r="F32" s="1144">
        <v>45048</v>
      </c>
      <c r="G32" s="1306" t="s">
        <v>1034</v>
      </c>
      <c r="H32" s="1240">
        <v>517.20000000000005</v>
      </c>
      <c r="I32" s="1162" t="s">
        <v>978</v>
      </c>
      <c r="J32" s="1237">
        <v>2</v>
      </c>
      <c r="K32" s="1386" t="s">
        <v>1035</v>
      </c>
      <c r="L32" s="1253" t="s">
        <v>13</v>
      </c>
    </row>
    <row r="33" spans="1:12" ht="24.95" customHeight="1">
      <c r="A33" s="1219">
        <v>45036</v>
      </c>
      <c r="B33" s="1248" t="s">
        <v>1044</v>
      </c>
      <c r="C33" s="1220">
        <v>500103069</v>
      </c>
      <c r="D33" s="1366" t="s">
        <v>1047</v>
      </c>
      <c r="E33" s="1146" t="s">
        <v>9</v>
      </c>
      <c r="F33" s="1149">
        <v>45051</v>
      </c>
      <c r="G33" s="1311" t="s">
        <v>1006</v>
      </c>
      <c r="H33" s="1399">
        <v>1657</v>
      </c>
      <c r="I33" s="1405" t="s">
        <v>1045</v>
      </c>
      <c r="J33" s="1247">
        <v>5</v>
      </c>
      <c r="K33" s="1338" t="s">
        <v>1011</v>
      </c>
      <c r="L33" s="1247" t="s">
        <v>13</v>
      </c>
    </row>
    <row r="34" spans="1:12" ht="24.95" customHeight="1">
      <c r="A34" s="1231">
        <v>45036</v>
      </c>
      <c r="B34" s="1237" t="s">
        <v>1042</v>
      </c>
      <c r="C34" s="1050">
        <v>33449</v>
      </c>
      <c r="D34" s="1052" t="s">
        <v>379</v>
      </c>
      <c r="E34" s="1052" t="s">
        <v>39</v>
      </c>
      <c r="F34" s="1144">
        <v>45048</v>
      </c>
      <c r="G34" s="1306" t="s">
        <v>874</v>
      </c>
      <c r="H34" s="1240">
        <v>1800.07</v>
      </c>
      <c r="I34" s="1161" t="s">
        <v>969</v>
      </c>
      <c r="J34" s="1237">
        <v>3</v>
      </c>
      <c r="K34" s="1352" t="s">
        <v>1043</v>
      </c>
      <c r="L34" s="1237" t="s">
        <v>13</v>
      </c>
    </row>
    <row r="35" spans="1:12" ht="24.95" customHeight="1">
      <c r="A35" s="1231">
        <v>45036</v>
      </c>
      <c r="B35" s="1237" t="s">
        <v>1044</v>
      </c>
      <c r="C35" s="1226">
        <v>50084473</v>
      </c>
      <c r="D35" s="1227" t="s">
        <v>1046</v>
      </c>
      <c r="E35" s="1145" t="s">
        <v>9</v>
      </c>
      <c r="F35" s="1151">
        <v>45051</v>
      </c>
      <c r="G35" s="1310" t="s">
        <v>1006</v>
      </c>
      <c r="H35" s="1255">
        <v>1657</v>
      </c>
      <c r="I35" s="1168" t="s">
        <v>1045</v>
      </c>
      <c r="J35" s="1245">
        <v>5</v>
      </c>
      <c r="K35" s="1331" t="s">
        <v>1011</v>
      </c>
      <c r="L35" s="1245" t="s">
        <v>13</v>
      </c>
    </row>
    <row r="36" spans="1:12" ht="24.95" customHeight="1">
      <c r="A36" s="1231">
        <v>45036</v>
      </c>
      <c r="B36" s="1237" t="s">
        <v>1044</v>
      </c>
      <c r="C36" s="1233">
        <v>100625</v>
      </c>
      <c r="D36" s="1052" t="s">
        <v>58</v>
      </c>
      <c r="E36" s="1228" t="s">
        <v>9</v>
      </c>
      <c r="F36" s="1144">
        <v>45051</v>
      </c>
      <c r="G36" s="1306" t="s">
        <v>1006</v>
      </c>
      <c r="H36" s="1240">
        <v>1657</v>
      </c>
      <c r="I36" s="1162" t="s">
        <v>1045</v>
      </c>
      <c r="J36" s="1237">
        <v>5</v>
      </c>
      <c r="K36" s="1352" t="s">
        <v>1011</v>
      </c>
      <c r="L36" s="1237" t="s">
        <v>13</v>
      </c>
    </row>
    <row r="37" spans="1:12" ht="24.95" customHeight="1">
      <c r="A37" s="1246">
        <v>45036</v>
      </c>
      <c r="B37" s="1247" t="s">
        <v>1044</v>
      </c>
      <c r="C37" s="1220">
        <v>67242</v>
      </c>
      <c r="D37" s="1366" t="s">
        <v>769</v>
      </c>
      <c r="E37" s="1146" t="s">
        <v>9</v>
      </c>
      <c r="F37" s="1149">
        <v>45048</v>
      </c>
      <c r="G37" s="1311" t="s">
        <v>1006</v>
      </c>
      <c r="H37" s="1337">
        <v>1657</v>
      </c>
      <c r="I37" s="1166" t="s">
        <v>1045</v>
      </c>
      <c r="J37" s="1247">
        <v>5</v>
      </c>
      <c r="K37" s="1338" t="s">
        <v>1011</v>
      </c>
      <c r="L37" s="1247" t="s">
        <v>13</v>
      </c>
    </row>
    <row r="38" spans="1:12" ht="24.95" customHeight="1">
      <c r="A38" s="1246">
        <v>45040</v>
      </c>
      <c r="B38" s="1388" t="s">
        <v>1048</v>
      </c>
      <c r="C38" s="1353">
        <v>33050</v>
      </c>
      <c r="D38" s="1366" t="s">
        <v>1049</v>
      </c>
      <c r="E38" s="1369" t="s">
        <v>39</v>
      </c>
      <c r="F38" s="1391">
        <v>45049</v>
      </c>
      <c r="G38" s="1393" t="s">
        <v>1050</v>
      </c>
      <c r="H38" s="1398">
        <v>186.69</v>
      </c>
      <c r="I38" s="1403" t="s">
        <v>1052</v>
      </c>
      <c r="J38" s="1407">
        <v>1</v>
      </c>
      <c r="K38" s="1408" t="s">
        <v>1053</v>
      </c>
      <c r="L38" s="1407" t="s">
        <v>18</v>
      </c>
    </row>
    <row r="39" spans="1:12" ht="24.95" customHeight="1">
      <c r="A39" s="1252">
        <v>45040</v>
      </c>
      <c r="B39" s="1245" t="s">
        <v>1048</v>
      </c>
      <c r="C39" s="1253">
        <v>27319</v>
      </c>
      <c r="D39" s="1150" t="s">
        <v>155</v>
      </c>
      <c r="E39" s="1254" t="s">
        <v>39</v>
      </c>
      <c r="F39" s="1151">
        <v>45049</v>
      </c>
      <c r="G39" s="1310" t="s">
        <v>1050</v>
      </c>
      <c r="H39" s="1255">
        <v>186.69</v>
      </c>
      <c r="I39" s="1167" t="s">
        <v>1052</v>
      </c>
      <c r="J39" s="1245">
        <v>1</v>
      </c>
      <c r="K39" s="1331" t="s">
        <v>1053</v>
      </c>
      <c r="L39" s="1245" t="s">
        <v>18</v>
      </c>
    </row>
    <row r="40" spans="1:12" ht="24.95" customHeight="1">
      <c r="A40" s="1219">
        <v>45040</v>
      </c>
      <c r="B40" s="1248" t="s">
        <v>1054</v>
      </c>
      <c r="C40" s="1220">
        <v>19483</v>
      </c>
      <c r="D40" s="1146" t="s">
        <v>619</v>
      </c>
      <c r="E40" s="1243" t="s">
        <v>37</v>
      </c>
      <c r="F40" s="1142">
        <v>45049</v>
      </c>
      <c r="G40" s="1312" t="s">
        <v>1050</v>
      </c>
      <c r="H40" s="1249">
        <v>924.36</v>
      </c>
      <c r="I40" s="1160" t="s">
        <v>1056</v>
      </c>
      <c r="J40" s="1248">
        <v>1</v>
      </c>
      <c r="K40" s="1330" t="s">
        <v>1057</v>
      </c>
      <c r="L40" s="1248" t="s">
        <v>20</v>
      </c>
    </row>
    <row r="41" spans="1:12" ht="24.95" customHeight="1">
      <c r="A41" s="1231">
        <v>45040</v>
      </c>
      <c r="B41" s="1237" t="s">
        <v>1054</v>
      </c>
      <c r="C41" s="1233">
        <v>630899</v>
      </c>
      <c r="D41" s="1052" t="s">
        <v>1055</v>
      </c>
      <c r="E41" s="1228" t="s">
        <v>10</v>
      </c>
      <c r="F41" s="1144">
        <v>45049</v>
      </c>
      <c r="G41" s="1313" t="s">
        <v>1050</v>
      </c>
      <c r="H41" s="1354">
        <v>943</v>
      </c>
      <c r="I41" s="1162" t="s">
        <v>1056</v>
      </c>
      <c r="J41" s="1237">
        <v>1</v>
      </c>
      <c r="K41" s="1327" t="s">
        <v>1057</v>
      </c>
      <c r="L41" s="1237" t="s">
        <v>20</v>
      </c>
    </row>
    <row r="42" spans="1:12" ht="24.95" customHeight="1">
      <c r="A42" s="1246">
        <v>45040</v>
      </c>
      <c r="B42" s="1248" t="s">
        <v>1048</v>
      </c>
      <c r="C42" s="1221">
        <v>15404</v>
      </c>
      <c r="D42" s="1367" t="s">
        <v>326</v>
      </c>
      <c r="E42" s="1243" t="s">
        <v>37</v>
      </c>
      <c r="F42" s="1374">
        <v>45049</v>
      </c>
      <c r="G42" s="1380" t="s">
        <v>1050</v>
      </c>
      <c r="H42" s="1381">
        <v>1848.72</v>
      </c>
      <c r="I42" s="1384" t="s">
        <v>1051</v>
      </c>
      <c r="J42" s="1362">
        <v>2</v>
      </c>
      <c r="K42" s="1378" t="s">
        <v>1053</v>
      </c>
      <c r="L42" s="1362" t="s">
        <v>20</v>
      </c>
    </row>
    <row r="43" spans="1:12" ht="24.95" customHeight="1">
      <c r="A43" s="1231">
        <v>45040</v>
      </c>
      <c r="B43" s="1237" t="s">
        <v>1054</v>
      </c>
      <c r="C43" s="1233">
        <v>9667</v>
      </c>
      <c r="D43" s="1052" t="s">
        <v>51</v>
      </c>
      <c r="E43" s="1228" t="s">
        <v>37</v>
      </c>
      <c r="F43" s="1144">
        <v>45049</v>
      </c>
      <c r="G43" s="1313" t="s">
        <v>1050</v>
      </c>
      <c r="H43" s="1240">
        <v>924.36</v>
      </c>
      <c r="I43" s="1162" t="s">
        <v>1056</v>
      </c>
      <c r="J43" s="1237">
        <v>1</v>
      </c>
      <c r="K43" s="1327" t="s">
        <v>1057</v>
      </c>
      <c r="L43" s="1237" t="s">
        <v>20</v>
      </c>
    </row>
    <row r="44" spans="1:12" ht="24.95" customHeight="1">
      <c r="A44" s="1246">
        <v>45041</v>
      </c>
      <c r="B44" s="1247" t="s">
        <v>1064</v>
      </c>
      <c r="C44" s="1220">
        <v>23227</v>
      </c>
      <c r="D44" s="1146" t="s">
        <v>1065</v>
      </c>
      <c r="E44" s="1243" t="s">
        <v>10</v>
      </c>
      <c r="F44" s="1392">
        <v>45049</v>
      </c>
      <c r="G44" s="1395" t="s">
        <v>1060</v>
      </c>
      <c r="H44" s="1400">
        <v>819</v>
      </c>
      <c r="I44" s="1406" t="s">
        <v>940</v>
      </c>
      <c r="J44" s="1363">
        <v>3</v>
      </c>
      <c r="K44" s="1411" t="s">
        <v>1061</v>
      </c>
      <c r="L44" s="1363" t="s">
        <v>13</v>
      </c>
    </row>
    <row r="45" spans="1:12" ht="24.95" customHeight="1">
      <c r="A45" s="1339">
        <v>45041</v>
      </c>
      <c r="B45" s="1340" t="s">
        <v>1066</v>
      </c>
      <c r="C45" s="1341">
        <v>28129</v>
      </c>
      <c r="D45" s="1342" t="s">
        <v>1067</v>
      </c>
      <c r="E45" s="1343" t="s">
        <v>10</v>
      </c>
      <c r="F45" s="1344">
        <v>45049</v>
      </c>
      <c r="G45" s="1345" t="s">
        <v>1060</v>
      </c>
      <c r="H45" s="1346">
        <v>819</v>
      </c>
      <c r="I45" s="1160" t="s">
        <v>1068</v>
      </c>
      <c r="J45" s="1340">
        <v>3</v>
      </c>
      <c r="K45" s="1412" t="s">
        <v>1061</v>
      </c>
      <c r="L45" s="1413" t="s">
        <v>13</v>
      </c>
    </row>
    <row r="46" spans="1:12" ht="24.95" customHeight="1">
      <c r="A46" s="1339">
        <v>45041</v>
      </c>
      <c r="B46" s="1340" t="s">
        <v>1062</v>
      </c>
      <c r="C46" s="1341">
        <v>19805</v>
      </c>
      <c r="D46" s="1342" t="s">
        <v>1063</v>
      </c>
      <c r="E46" s="1343" t="s">
        <v>10</v>
      </c>
      <c r="F46" s="1344">
        <v>45049</v>
      </c>
      <c r="G46" s="1312" t="s">
        <v>1060</v>
      </c>
      <c r="H46" s="1356">
        <v>819</v>
      </c>
      <c r="I46" s="1357" t="s">
        <v>940</v>
      </c>
      <c r="J46" s="1340">
        <v>3</v>
      </c>
      <c r="K46" s="1347" t="s">
        <v>1061</v>
      </c>
      <c r="L46" s="1340" t="s">
        <v>13</v>
      </c>
    </row>
    <row r="47" spans="1:12" ht="24.95" customHeight="1">
      <c r="A47" s="1246">
        <v>45041</v>
      </c>
      <c r="B47" s="1247" t="s">
        <v>1058</v>
      </c>
      <c r="C47" s="1220">
        <v>33605</v>
      </c>
      <c r="D47" s="1146" t="s">
        <v>1059</v>
      </c>
      <c r="E47" s="1243" t="s">
        <v>10</v>
      </c>
      <c r="F47" s="1149">
        <v>45049</v>
      </c>
      <c r="G47" s="1312" t="s">
        <v>1060</v>
      </c>
      <c r="H47" s="1249">
        <v>819</v>
      </c>
      <c r="I47" s="1160" t="s">
        <v>940</v>
      </c>
      <c r="J47" s="1248">
        <v>3</v>
      </c>
      <c r="K47" s="1355" t="s">
        <v>1061</v>
      </c>
      <c r="L47" s="1248" t="s">
        <v>13</v>
      </c>
    </row>
    <row r="48" spans="1:12" s="1435" customFormat="1" ht="24.95" customHeight="1">
      <c r="A48" s="1339">
        <v>45042</v>
      </c>
      <c r="B48" s="1413" t="s">
        <v>1069</v>
      </c>
      <c r="C48" s="1341">
        <v>27317</v>
      </c>
      <c r="D48" s="1342" t="s">
        <v>191</v>
      </c>
      <c r="E48" s="1343" t="s">
        <v>39</v>
      </c>
      <c r="F48" s="1482">
        <v>45064</v>
      </c>
      <c r="G48" s="1483" t="s">
        <v>751</v>
      </c>
      <c r="H48" s="1484">
        <v>1053.3800000000001</v>
      </c>
      <c r="I48" s="1485" t="s">
        <v>1071</v>
      </c>
      <c r="J48" s="1413">
        <v>2</v>
      </c>
      <c r="K48" s="1412" t="s">
        <v>1072</v>
      </c>
      <c r="L48" s="1413" t="s">
        <v>13</v>
      </c>
    </row>
    <row r="49" spans="1:12" s="1435" customFormat="1" ht="24.95" customHeight="1">
      <c r="A49" s="1339">
        <v>45042</v>
      </c>
      <c r="B49" s="1413" t="s">
        <v>1069</v>
      </c>
      <c r="C49" s="1486">
        <v>5007390</v>
      </c>
      <c r="D49" s="1342" t="s">
        <v>1073</v>
      </c>
      <c r="E49" s="1343" t="s">
        <v>10</v>
      </c>
      <c r="F49" s="1482">
        <v>45064</v>
      </c>
      <c r="G49" s="1487" t="s">
        <v>751</v>
      </c>
      <c r="H49" s="1484">
        <v>1206</v>
      </c>
      <c r="I49" s="1485" t="s">
        <v>1071</v>
      </c>
      <c r="J49" s="1413">
        <v>2</v>
      </c>
      <c r="K49" s="1412" t="s">
        <v>1072</v>
      </c>
      <c r="L49" s="1413" t="s">
        <v>13</v>
      </c>
    </row>
    <row r="50" spans="1:12" ht="24.95" customHeight="1">
      <c r="A50" s="1246">
        <v>45042</v>
      </c>
      <c r="B50" s="1247" t="s">
        <v>1077</v>
      </c>
      <c r="C50" s="1221">
        <v>50070530</v>
      </c>
      <c r="D50" s="1222" t="s">
        <v>89</v>
      </c>
      <c r="E50" s="1146" t="s">
        <v>9</v>
      </c>
      <c r="F50" s="1392">
        <v>45049</v>
      </c>
      <c r="G50" s="1394" t="s">
        <v>1078</v>
      </c>
      <c r="H50" s="1399">
        <v>517.20000000000005</v>
      </c>
      <c r="I50" s="1405" t="s">
        <v>1056</v>
      </c>
      <c r="J50" s="1388">
        <v>2</v>
      </c>
      <c r="K50" s="1410" t="s">
        <v>23</v>
      </c>
      <c r="L50" s="1388" t="s">
        <v>13</v>
      </c>
    </row>
    <row r="51" spans="1:12" s="1435" customFormat="1" ht="24.95" customHeight="1">
      <c r="A51" s="1339">
        <v>45042</v>
      </c>
      <c r="B51" s="1340" t="s">
        <v>1069</v>
      </c>
      <c r="C51" s="1486">
        <v>27319</v>
      </c>
      <c r="D51" s="1342" t="s">
        <v>155</v>
      </c>
      <c r="E51" s="1343" t="s">
        <v>39</v>
      </c>
      <c r="F51" s="1344">
        <v>45064</v>
      </c>
      <c r="G51" s="1345" t="s">
        <v>751</v>
      </c>
      <c r="H51" s="1346">
        <v>1053.3800000000001</v>
      </c>
      <c r="I51" s="1357" t="s">
        <v>1071</v>
      </c>
      <c r="J51" s="1340">
        <v>2</v>
      </c>
      <c r="K51" s="1412" t="s">
        <v>1072</v>
      </c>
      <c r="L51" s="1340" t="s">
        <v>13</v>
      </c>
    </row>
    <row r="52" spans="1:12" ht="24.95" customHeight="1">
      <c r="A52" s="1339">
        <v>45042</v>
      </c>
      <c r="B52" s="1340" t="s">
        <v>1075</v>
      </c>
      <c r="C52" s="1341">
        <v>50015852</v>
      </c>
      <c r="D52" s="1429" t="s">
        <v>91</v>
      </c>
      <c r="E52" s="1342" t="s">
        <v>9</v>
      </c>
      <c r="F52" s="1344">
        <v>45051</v>
      </c>
      <c r="G52" s="1345" t="s">
        <v>22</v>
      </c>
      <c r="H52" s="1346">
        <v>1334.4</v>
      </c>
      <c r="I52" s="1357" t="s">
        <v>1076</v>
      </c>
      <c r="J52" s="1340">
        <v>4</v>
      </c>
      <c r="K52" s="1347" t="s">
        <v>23</v>
      </c>
      <c r="L52" s="1340" t="s">
        <v>13</v>
      </c>
    </row>
    <row r="53" spans="1:12" s="1435" customFormat="1" ht="24.95" customHeight="1">
      <c r="A53" s="1339">
        <v>45042</v>
      </c>
      <c r="B53" s="1340" t="s">
        <v>1069</v>
      </c>
      <c r="C53" s="1486">
        <v>33114</v>
      </c>
      <c r="D53" s="1342" t="s">
        <v>1070</v>
      </c>
      <c r="E53" s="1343" t="s">
        <v>37</v>
      </c>
      <c r="F53" s="1344">
        <v>45064</v>
      </c>
      <c r="G53" s="1345" t="s">
        <v>751</v>
      </c>
      <c r="H53" s="1346">
        <v>1168.72</v>
      </c>
      <c r="I53" s="1357" t="s">
        <v>1071</v>
      </c>
      <c r="J53" s="1340">
        <v>2</v>
      </c>
      <c r="K53" s="1347" t="s">
        <v>1072</v>
      </c>
      <c r="L53" s="1340" t="s">
        <v>13</v>
      </c>
    </row>
    <row r="54" spans="1:12" s="1435" customFormat="1" ht="24.95" customHeight="1">
      <c r="A54" s="1246">
        <v>45042</v>
      </c>
      <c r="B54" s="1247" t="s">
        <v>1069</v>
      </c>
      <c r="C54" s="1220">
        <v>32018</v>
      </c>
      <c r="D54" s="1146" t="s">
        <v>1074</v>
      </c>
      <c r="E54" s="1243" t="s">
        <v>10</v>
      </c>
      <c r="F54" s="1149">
        <v>45064</v>
      </c>
      <c r="G54" s="1436" t="s">
        <v>751</v>
      </c>
      <c r="H54" s="1337">
        <v>1206</v>
      </c>
      <c r="I54" s="1166" t="s">
        <v>1071</v>
      </c>
      <c r="J54" s="1247">
        <v>2</v>
      </c>
      <c r="K54" s="1328" t="s">
        <v>1072</v>
      </c>
      <c r="L54" s="1247" t="s">
        <v>13</v>
      </c>
    </row>
    <row r="55" spans="1:12" s="1435" customFormat="1" ht="24.95" customHeight="1">
      <c r="A55" s="1339">
        <v>45036</v>
      </c>
      <c r="B55" s="1340" t="s">
        <v>1113</v>
      </c>
      <c r="C55" s="1341">
        <v>50099781</v>
      </c>
      <c r="D55" s="1342" t="s">
        <v>645</v>
      </c>
      <c r="E55" s="1343" t="s">
        <v>9</v>
      </c>
      <c r="F55" s="1344">
        <v>45048</v>
      </c>
      <c r="G55" s="1345" t="s">
        <v>1060</v>
      </c>
      <c r="H55" s="1346">
        <v>517.20000000000005</v>
      </c>
      <c r="I55" s="1357" t="s">
        <v>978</v>
      </c>
      <c r="J55" s="1340">
        <v>2</v>
      </c>
      <c r="K55" s="1347" t="s">
        <v>1011</v>
      </c>
      <c r="L55" s="1340" t="s">
        <v>13</v>
      </c>
    </row>
    <row r="56" spans="1:12" s="1435" customFormat="1" ht="24.95" customHeight="1">
      <c r="A56" s="1246">
        <v>45036</v>
      </c>
      <c r="B56" s="1247" t="s">
        <v>1113</v>
      </c>
      <c r="C56" s="1220">
        <v>50094104</v>
      </c>
      <c r="D56" s="1146" t="s">
        <v>1112</v>
      </c>
      <c r="E56" s="1243" t="s">
        <v>9</v>
      </c>
      <c r="F56" s="1149">
        <v>45048</v>
      </c>
      <c r="G56" s="1436" t="s">
        <v>1060</v>
      </c>
      <c r="H56" s="1337">
        <v>517.20000000000005</v>
      </c>
      <c r="I56" s="1166" t="s">
        <v>978</v>
      </c>
      <c r="J56" s="1247">
        <v>2</v>
      </c>
      <c r="K56" s="1328" t="s">
        <v>1011</v>
      </c>
      <c r="L56" s="1247" t="s">
        <v>13</v>
      </c>
    </row>
    <row r="57" spans="1:12">
      <c r="A57" s="1262"/>
      <c r="B57" s="1263"/>
      <c r="C57" s="1272"/>
      <c r="D57" s="1279"/>
      <c r="E57" s="1270"/>
      <c r="F57" s="1266"/>
      <c r="G57" s="1317"/>
      <c r="H57" s="1264"/>
      <c r="I57" s="1170"/>
      <c r="J57" s="1263"/>
      <c r="K57" s="1334"/>
      <c r="L57" s="1263"/>
    </row>
    <row r="58" spans="1:12">
      <c r="A58" s="1256"/>
      <c r="B58" s="1257"/>
      <c r="C58" s="1280"/>
      <c r="D58" s="1281"/>
      <c r="E58" s="1282"/>
      <c r="G58" s="1318"/>
      <c r="H58" s="1259"/>
      <c r="I58" s="1158"/>
      <c r="J58" s="1257"/>
      <c r="K58" s="1333"/>
      <c r="L58" s="1257"/>
    </row>
    <row r="59" spans="1:12">
      <c r="A59" s="1262"/>
      <c r="B59" s="1263"/>
      <c r="C59" s="1263"/>
      <c r="D59" s="1279"/>
      <c r="E59" s="1270"/>
      <c r="F59" s="1265"/>
      <c r="G59" s="1316"/>
      <c r="H59" s="1267"/>
      <c r="I59" s="1169"/>
      <c r="J59" s="1263"/>
      <c r="K59" s="1332"/>
      <c r="L59" s="1263"/>
    </row>
    <row r="60" spans="1:12">
      <c r="A60" s="1262"/>
      <c r="B60" s="1263"/>
      <c r="C60" s="1263"/>
      <c r="D60" s="1279"/>
      <c r="E60" s="1270"/>
      <c r="F60" s="1266"/>
      <c r="G60" s="1316"/>
      <c r="H60" s="1267"/>
      <c r="I60" s="1169"/>
      <c r="J60" s="1263"/>
      <c r="K60" s="1332"/>
      <c r="L60" s="1263"/>
    </row>
    <row r="61" spans="1:12">
      <c r="A61" s="1256"/>
      <c r="B61" s="1283"/>
      <c r="C61" s="1277"/>
      <c r="D61" s="1284"/>
      <c r="E61" s="1276"/>
      <c r="F61" s="1285"/>
      <c r="G61" s="826"/>
      <c r="H61" s="1286"/>
      <c r="I61" s="1196"/>
      <c r="J61" s="1274"/>
      <c r="K61" s="820"/>
      <c r="L61" s="1274"/>
    </row>
    <row r="62" spans="1:12" s="1276" customFormat="1">
      <c r="A62" s="1287"/>
      <c r="B62" s="1274"/>
      <c r="C62" s="1274"/>
      <c r="G62" s="826"/>
      <c r="H62" s="1288"/>
      <c r="I62" s="817"/>
      <c r="J62" s="1274"/>
      <c r="K62" s="826"/>
      <c r="L62" s="1274"/>
    </row>
    <row r="63" spans="1:12">
      <c r="A63" s="1289"/>
      <c r="B63" s="1290"/>
      <c r="C63" s="1291"/>
      <c r="D63" s="1292"/>
      <c r="E63" s="1293"/>
      <c r="F63" s="1292"/>
      <c r="G63" s="1319"/>
      <c r="H63" s="1294"/>
      <c r="I63" s="1325"/>
      <c r="J63" s="1295"/>
      <c r="K63" s="1335"/>
      <c r="L63" s="1290"/>
    </row>
    <row r="64" spans="1:12">
      <c r="A64" s="1256"/>
      <c r="B64" s="1263"/>
      <c r="C64" s="1296"/>
      <c r="D64" s="1278"/>
      <c r="E64" s="1258"/>
      <c r="G64" s="1314"/>
      <c r="H64" s="1259"/>
      <c r="I64" s="1158"/>
      <c r="J64" s="1257"/>
      <c r="K64" s="1333"/>
      <c r="L64" s="1263"/>
    </row>
    <row r="65" spans="1:12">
      <c r="A65" s="1256"/>
      <c r="B65" s="1257"/>
      <c r="C65" s="1272"/>
      <c r="D65" s="1270"/>
      <c r="E65" s="1271"/>
      <c r="F65" s="1278"/>
      <c r="G65" s="1314"/>
      <c r="H65" s="1259"/>
      <c r="I65" s="1158"/>
      <c r="J65" s="1257"/>
      <c r="K65" s="1333"/>
      <c r="L65" s="1257"/>
    </row>
    <row r="66" spans="1:12">
      <c r="A66" s="1289"/>
      <c r="B66" s="1295"/>
      <c r="C66" s="1291"/>
      <c r="D66" s="1297"/>
      <c r="E66" s="1298"/>
      <c r="F66" s="1299"/>
      <c r="G66" s="1319"/>
      <c r="H66" s="1294"/>
      <c r="I66" s="1325"/>
      <c r="J66" s="1295"/>
      <c r="K66" s="1335"/>
      <c r="L66" s="1295"/>
    </row>
    <row r="67" spans="1:12">
      <c r="A67" s="1256"/>
    </row>
  </sheetData>
  <sortState ref="A2:L68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S64"/>
  <sheetViews>
    <sheetView workbookViewId="0">
      <selection activeCell="D5" sqref="A1:CS64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22" t="s">
        <v>2</v>
      </c>
      <c r="H1" s="284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8">
        <v>44726</v>
      </c>
      <c r="B2" s="57" t="s">
        <v>115</v>
      </c>
      <c r="C2" s="17">
        <v>50031852</v>
      </c>
      <c r="D2" s="18" t="s">
        <v>54</v>
      </c>
      <c r="E2" s="19" t="s">
        <v>9</v>
      </c>
      <c r="F2" s="290">
        <v>44743</v>
      </c>
      <c r="G2" s="192" t="s">
        <v>24</v>
      </c>
      <c r="H2" s="270">
        <v>1743</v>
      </c>
      <c r="I2" s="60" t="s">
        <v>116</v>
      </c>
      <c r="J2" s="57">
        <v>5</v>
      </c>
      <c r="K2" s="59" t="s">
        <v>104</v>
      </c>
      <c r="L2" s="57" t="s">
        <v>13</v>
      </c>
    </row>
    <row r="3" spans="1:97" s="72" customFormat="1">
      <c r="A3" s="99">
        <v>44727</v>
      </c>
      <c r="B3" s="62" t="s">
        <v>120</v>
      </c>
      <c r="C3" s="198">
        <v>50077888</v>
      </c>
      <c r="D3" s="63" t="s">
        <v>70</v>
      </c>
      <c r="E3" s="104" t="s">
        <v>9</v>
      </c>
      <c r="F3" s="307">
        <v>44743</v>
      </c>
      <c r="G3" s="199" t="s">
        <v>121</v>
      </c>
      <c r="H3" s="200">
        <v>464</v>
      </c>
      <c r="I3" s="131" t="s">
        <v>114</v>
      </c>
      <c r="J3" s="90">
        <v>2</v>
      </c>
      <c r="K3" s="430" t="s">
        <v>23</v>
      </c>
      <c r="L3" s="90" t="s">
        <v>13</v>
      </c>
      <c r="M3" s="128"/>
      <c r="N3" s="128"/>
      <c r="O3" s="128"/>
    </row>
    <row r="4" spans="1:97" s="72" customFormat="1">
      <c r="A4" s="99">
        <v>44725</v>
      </c>
      <c r="B4" s="294" t="s">
        <v>105</v>
      </c>
      <c r="C4" s="65">
        <v>44707</v>
      </c>
      <c r="D4" s="63" t="s">
        <v>14</v>
      </c>
      <c r="E4" s="193" t="s">
        <v>9</v>
      </c>
      <c r="F4" s="307">
        <v>44743</v>
      </c>
      <c r="G4" s="349" t="s">
        <v>49</v>
      </c>
      <c r="H4" s="346">
        <v>517.20000000000005</v>
      </c>
      <c r="I4" s="90" t="s">
        <v>106</v>
      </c>
      <c r="J4" s="294">
        <v>2</v>
      </c>
      <c r="K4" s="391" t="s">
        <v>23</v>
      </c>
      <c r="L4" s="294" t="s">
        <v>13</v>
      </c>
      <c r="M4" s="128"/>
      <c r="N4" s="128"/>
      <c r="O4" s="128"/>
    </row>
    <row r="5" spans="1:97" s="100" customFormat="1">
      <c r="A5" s="99">
        <v>44726</v>
      </c>
      <c r="B5" s="358" t="s">
        <v>112</v>
      </c>
      <c r="C5" s="198">
        <v>17973</v>
      </c>
      <c r="D5" s="105" t="s">
        <v>11</v>
      </c>
      <c r="E5" s="104" t="s">
        <v>10</v>
      </c>
      <c r="F5" s="316">
        <v>44743</v>
      </c>
      <c r="G5" s="367" t="s">
        <v>113</v>
      </c>
      <c r="H5" s="369">
        <v>464</v>
      </c>
      <c r="I5" s="370" t="s">
        <v>114</v>
      </c>
      <c r="J5" s="358">
        <v>2</v>
      </c>
      <c r="K5" s="271" t="s">
        <v>104</v>
      </c>
      <c r="L5" s="358" t="s">
        <v>13</v>
      </c>
      <c r="M5" s="130"/>
      <c r="N5" s="130"/>
      <c r="O5" s="130"/>
    </row>
    <row r="6" spans="1:97" s="98" customFormat="1">
      <c r="A6" s="76">
        <v>44725</v>
      </c>
      <c r="B6" s="317" t="s">
        <v>129</v>
      </c>
      <c r="C6" s="9">
        <v>50082418</v>
      </c>
      <c r="D6" s="10" t="s">
        <v>131</v>
      </c>
      <c r="E6" s="11" t="s">
        <v>9</v>
      </c>
      <c r="F6" s="347">
        <v>44743</v>
      </c>
      <c r="G6" s="166" t="s">
        <v>109</v>
      </c>
      <c r="H6" s="21">
        <v>517.20000000000005</v>
      </c>
      <c r="I6" s="20" t="s">
        <v>110</v>
      </c>
      <c r="J6" s="9">
        <v>2</v>
      </c>
      <c r="K6" s="14" t="s">
        <v>128</v>
      </c>
      <c r="L6" s="9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8">
        <v>44727</v>
      </c>
      <c r="B7" s="57" t="s">
        <v>117</v>
      </c>
      <c r="C7" s="125">
        <v>19346</v>
      </c>
      <c r="D7" s="58" t="s">
        <v>119</v>
      </c>
      <c r="E7" s="190" t="s">
        <v>10</v>
      </c>
      <c r="F7" s="291">
        <v>44743</v>
      </c>
      <c r="G7" s="192" t="s">
        <v>93</v>
      </c>
      <c r="H7" s="61">
        <v>2090</v>
      </c>
      <c r="I7" s="60" t="s">
        <v>103</v>
      </c>
      <c r="J7" s="57">
        <v>5</v>
      </c>
      <c r="K7" s="59" t="s">
        <v>118</v>
      </c>
      <c r="L7" s="57" t="s">
        <v>13</v>
      </c>
      <c r="M7" s="130"/>
      <c r="N7" s="130"/>
      <c r="O7" s="130"/>
    </row>
    <row r="8" spans="1:97" s="100" customFormat="1">
      <c r="A8" s="88">
        <v>44726</v>
      </c>
      <c r="B8" s="57" t="s">
        <v>111</v>
      </c>
      <c r="C8" s="125">
        <v>17768</v>
      </c>
      <c r="D8" s="360" t="s">
        <v>101</v>
      </c>
      <c r="E8" s="190" t="s">
        <v>10</v>
      </c>
      <c r="F8" s="291">
        <v>44743</v>
      </c>
      <c r="G8" s="192" t="s">
        <v>109</v>
      </c>
      <c r="H8" s="61">
        <v>464</v>
      </c>
      <c r="I8" s="60" t="s">
        <v>110</v>
      </c>
      <c r="J8" s="57">
        <v>2</v>
      </c>
      <c r="K8" s="360" t="s">
        <v>100</v>
      </c>
      <c r="L8" s="57" t="s">
        <v>13</v>
      </c>
      <c r="M8" s="130"/>
      <c r="N8" s="130"/>
      <c r="O8" s="130"/>
    </row>
    <row r="9" spans="1:97" s="72" customFormat="1">
      <c r="A9" s="88">
        <v>44732</v>
      </c>
      <c r="B9" s="57" t="s">
        <v>122</v>
      </c>
      <c r="C9" s="6">
        <v>17968</v>
      </c>
      <c r="D9" s="380" t="s">
        <v>53</v>
      </c>
      <c r="E9" s="5" t="s">
        <v>10</v>
      </c>
      <c r="F9" s="290">
        <v>44743</v>
      </c>
      <c r="G9" s="190" t="s">
        <v>31</v>
      </c>
      <c r="H9" s="61">
        <v>382</v>
      </c>
      <c r="I9" s="60" t="s">
        <v>123</v>
      </c>
      <c r="J9" s="57">
        <v>1</v>
      </c>
      <c r="K9" s="283" t="s">
        <v>100</v>
      </c>
      <c r="L9" s="57" t="s">
        <v>20</v>
      </c>
      <c r="M9" s="128"/>
      <c r="N9" s="128"/>
      <c r="O9" s="128"/>
    </row>
    <row r="10" spans="1:97" s="72" customFormat="1">
      <c r="A10" s="88">
        <v>44725</v>
      </c>
      <c r="B10" s="57" t="s">
        <v>129</v>
      </c>
      <c r="C10" s="6">
        <v>50086269</v>
      </c>
      <c r="D10" s="7" t="s">
        <v>130</v>
      </c>
      <c r="E10" s="59" t="s">
        <v>9</v>
      </c>
      <c r="F10" s="291">
        <v>44743</v>
      </c>
      <c r="G10" s="192" t="s">
        <v>109</v>
      </c>
      <c r="H10" s="61">
        <v>517.20000000000005</v>
      </c>
      <c r="I10" s="60" t="s">
        <v>110</v>
      </c>
      <c r="J10" s="57">
        <v>2</v>
      </c>
      <c r="K10" s="89" t="s">
        <v>128</v>
      </c>
      <c r="L10" s="57" t="s">
        <v>13</v>
      </c>
      <c r="M10" s="128"/>
      <c r="N10" s="128"/>
      <c r="O10" s="128"/>
    </row>
    <row r="11" spans="1:97" s="72" customFormat="1">
      <c r="A11" s="99">
        <v>44727</v>
      </c>
      <c r="B11" s="358" t="s">
        <v>117</v>
      </c>
      <c r="C11" s="417">
        <v>8566510</v>
      </c>
      <c r="D11" s="336" t="s">
        <v>207</v>
      </c>
      <c r="E11" s="363" t="s">
        <v>10</v>
      </c>
      <c r="F11" s="307">
        <v>44743</v>
      </c>
      <c r="G11" s="367" t="s">
        <v>93</v>
      </c>
      <c r="H11" s="369">
        <v>2090</v>
      </c>
      <c r="I11" s="65" t="s">
        <v>103</v>
      </c>
      <c r="J11" s="358">
        <v>5</v>
      </c>
      <c r="K11" s="400" t="s">
        <v>118</v>
      </c>
      <c r="L11" s="358" t="s">
        <v>13</v>
      </c>
      <c r="M11" s="128"/>
      <c r="N11" s="128"/>
      <c r="O11" s="128"/>
    </row>
    <row r="12" spans="1:97" s="72" customFormat="1" hidden="1">
      <c r="A12" s="88">
        <v>44734</v>
      </c>
      <c r="B12" s="57" t="s">
        <v>132</v>
      </c>
      <c r="C12" s="203">
        <v>16059</v>
      </c>
      <c r="D12" s="58" t="s">
        <v>133</v>
      </c>
      <c r="E12" s="191" t="s">
        <v>77</v>
      </c>
      <c r="F12" s="291">
        <v>44746</v>
      </c>
      <c r="G12" s="192" t="s">
        <v>134</v>
      </c>
      <c r="H12" s="61">
        <v>3058.84</v>
      </c>
      <c r="I12" s="60" t="s">
        <v>135</v>
      </c>
      <c r="J12" s="57">
        <v>4</v>
      </c>
      <c r="K12" s="373" t="s">
        <v>136</v>
      </c>
      <c r="L12" s="57" t="s">
        <v>13</v>
      </c>
      <c r="M12" s="128"/>
      <c r="N12" s="128"/>
      <c r="O12" s="128"/>
    </row>
    <row r="13" spans="1:97" s="72" customFormat="1">
      <c r="A13" s="99">
        <v>44733</v>
      </c>
      <c r="B13" s="90" t="s">
        <v>124</v>
      </c>
      <c r="C13" s="62">
        <v>500931477</v>
      </c>
      <c r="D13" s="400" t="s">
        <v>14</v>
      </c>
      <c r="E13" s="193" t="s">
        <v>9</v>
      </c>
      <c r="F13" s="307">
        <v>44746</v>
      </c>
      <c r="G13" s="193" t="s">
        <v>32</v>
      </c>
      <c r="H13" s="66">
        <v>517.20000000000005</v>
      </c>
      <c r="I13" s="65" t="s">
        <v>125</v>
      </c>
      <c r="J13" s="62">
        <v>2</v>
      </c>
      <c r="K13" s="400" t="s">
        <v>104</v>
      </c>
      <c r="L13" s="62" t="s">
        <v>13</v>
      </c>
      <c r="M13" s="128"/>
      <c r="N13" s="128"/>
      <c r="O13" s="128"/>
    </row>
    <row r="14" spans="1:97" s="72" customFormat="1">
      <c r="A14" s="82">
        <v>44734</v>
      </c>
      <c r="B14" s="62" t="s">
        <v>137</v>
      </c>
      <c r="C14" s="62">
        <v>17768</v>
      </c>
      <c r="D14" s="63" t="s">
        <v>101</v>
      </c>
      <c r="E14" s="193" t="s">
        <v>10</v>
      </c>
      <c r="F14" s="307">
        <v>44746</v>
      </c>
      <c r="G14" s="197" t="s">
        <v>138</v>
      </c>
      <c r="H14" s="66">
        <v>464</v>
      </c>
      <c r="I14" s="65" t="s">
        <v>123</v>
      </c>
      <c r="J14" s="62">
        <v>2</v>
      </c>
      <c r="K14" s="104" t="s">
        <v>100</v>
      </c>
      <c r="L14" s="62" t="s">
        <v>13</v>
      </c>
      <c r="M14" s="128"/>
      <c r="N14" s="128"/>
      <c r="O14" s="128"/>
    </row>
    <row r="15" spans="1:97" s="72" customFormat="1" hidden="1">
      <c r="A15" s="99">
        <v>44739</v>
      </c>
      <c r="B15" s="294" t="s">
        <v>154</v>
      </c>
      <c r="C15" s="345">
        <v>27319</v>
      </c>
      <c r="D15" s="394" t="s">
        <v>155</v>
      </c>
      <c r="E15" s="292" t="s">
        <v>39</v>
      </c>
      <c r="F15" s="289">
        <v>44746</v>
      </c>
      <c r="G15" s="292" t="s">
        <v>48</v>
      </c>
      <c r="H15" s="346">
        <v>1004.1</v>
      </c>
      <c r="I15" s="65" t="s">
        <v>156</v>
      </c>
      <c r="J15" s="294">
        <v>2</v>
      </c>
      <c r="K15" s="293" t="s">
        <v>157</v>
      </c>
      <c r="L15" s="294" t="s">
        <v>13</v>
      </c>
      <c r="M15" s="128"/>
      <c r="N15" s="128"/>
      <c r="O15" s="128"/>
    </row>
    <row r="16" spans="1:97" s="72" customFormat="1" hidden="1">
      <c r="A16" s="79">
        <v>44735</v>
      </c>
      <c r="B16" s="57" t="s">
        <v>139</v>
      </c>
      <c r="C16" s="91">
        <v>26189</v>
      </c>
      <c r="D16" s="89" t="s">
        <v>140</v>
      </c>
      <c r="E16" s="191" t="s">
        <v>141</v>
      </c>
      <c r="F16" s="291">
        <v>44746</v>
      </c>
      <c r="G16" s="196" t="s">
        <v>38</v>
      </c>
      <c r="H16" s="61">
        <v>1831.15</v>
      </c>
      <c r="I16" s="129" t="s">
        <v>142</v>
      </c>
      <c r="J16" s="57">
        <v>3</v>
      </c>
      <c r="K16" s="106" t="s">
        <v>143</v>
      </c>
      <c r="L16" s="91" t="s">
        <v>13</v>
      </c>
      <c r="M16" s="128"/>
      <c r="N16" s="128"/>
      <c r="O16" s="128"/>
    </row>
    <row r="17" spans="1:15" s="72" customFormat="1" hidden="1">
      <c r="A17" s="99">
        <v>44735</v>
      </c>
      <c r="B17" s="62" t="s">
        <v>144</v>
      </c>
      <c r="C17" s="137">
        <v>9696</v>
      </c>
      <c r="D17" s="10" t="s">
        <v>67</v>
      </c>
      <c r="E17" s="11" t="s">
        <v>37</v>
      </c>
      <c r="F17" s="289">
        <v>44746</v>
      </c>
      <c r="G17" s="199" t="s">
        <v>145</v>
      </c>
      <c r="H17" s="66">
        <v>1189.42</v>
      </c>
      <c r="I17" s="131" t="s">
        <v>146</v>
      </c>
      <c r="J17" s="62">
        <v>2</v>
      </c>
      <c r="K17" s="105" t="s">
        <v>147</v>
      </c>
      <c r="L17" s="90" t="s">
        <v>13</v>
      </c>
      <c r="M17" s="128"/>
      <c r="N17" s="128"/>
      <c r="O17" s="128"/>
    </row>
    <row r="18" spans="1:15" s="72" customFormat="1">
      <c r="A18" s="79">
        <v>44736</v>
      </c>
      <c r="B18" s="91" t="s">
        <v>148</v>
      </c>
      <c r="C18" s="57">
        <v>50081347</v>
      </c>
      <c r="D18" s="314" t="s">
        <v>149</v>
      </c>
      <c r="E18" s="190" t="s">
        <v>9</v>
      </c>
      <c r="F18" s="290">
        <v>44748</v>
      </c>
      <c r="G18" s="192" t="s">
        <v>138</v>
      </c>
      <c r="H18" s="61">
        <v>517.20000000000005</v>
      </c>
      <c r="I18" s="60" t="s">
        <v>123</v>
      </c>
      <c r="J18" s="57">
        <v>2</v>
      </c>
      <c r="K18" s="283" t="s">
        <v>128</v>
      </c>
      <c r="L18" s="57" t="s">
        <v>13</v>
      </c>
      <c r="M18" s="128"/>
      <c r="N18" s="128"/>
      <c r="O18" s="128"/>
    </row>
    <row r="19" spans="1:15" s="72" customFormat="1">
      <c r="A19" s="82">
        <v>44736</v>
      </c>
      <c r="B19" s="62" t="s">
        <v>148</v>
      </c>
      <c r="C19" s="210">
        <v>50082418</v>
      </c>
      <c r="D19" s="63" t="s">
        <v>131</v>
      </c>
      <c r="E19" s="193" t="s">
        <v>9</v>
      </c>
      <c r="F19" s="289">
        <v>44748</v>
      </c>
      <c r="G19" s="63" t="s">
        <v>138</v>
      </c>
      <c r="H19" s="66">
        <v>517.20000000000005</v>
      </c>
      <c r="I19" s="65" t="s">
        <v>123</v>
      </c>
      <c r="J19" s="62">
        <v>2</v>
      </c>
      <c r="K19" s="64" t="s">
        <v>128</v>
      </c>
      <c r="L19" s="62" t="s">
        <v>13</v>
      </c>
      <c r="M19" s="128"/>
      <c r="N19" s="128"/>
      <c r="O19" s="128"/>
    </row>
    <row r="20" spans="1:15" s="72" customFormat="1">
      <c r="A20" s="79">
        <v>44739</v>
      </c>
      <c r="B20" s="91" t="s">
        <v>158</v>
      </c>
      <c r="C20" s="125">
        <v>17768</v>
      </c>
      <c r="D20" s="58" t="s">
        <v>101</v>
      </c>
      <c r="E20" s="190" t="s">
        <v>10</v>
      </c>
      <c r="F20" s="290">
        <v>44749</v>
      </c>
      <c r="G20" s="192" t="s">
        <v>17</v>
      </c>
      <c r="H20" s="61">
        <v>464</v>
      </c>
      <c r="I20" s="60" t="s">
        <v>159</v>
      </c>
      <c r="J20" s="57">
        <v>2</v>
      </c>
      <c r="K20" s="59" t="s">
        <v>100</v>
      </c>
      <c r="L20" s="57" t="s">
        <v>13</v>
      </c>
      <c r="M20" s="128"/>
      <c r="N20" s="128"/>
      <c r="O20" s="128"/>
    </row>
    <row r="21" spans="1:15" s="72" customFormat="1">
      <c r="A21" s="82">
        <v>44734</v>
      </c>
      <c r="B21" s="140" t="s">
        <v>126</v>
      </c>
      <c r="C21" s="90">
        <v>50086269</v>
      </c>
      <c r="D21" s="105" t="s">
        <v>130</v>
      </c>
      <c r="E21" s="104" t="s">
        <v>9</v>
      </c>
      <c r="F21" s="289">
        <v>44749</v>
      </c>
      <c r="G21" s="105" t="s">
        <v>31</v>
      </c>
      <c r="H21" s="200">
        <v>408.6</v>
      </c>
      <c r="I21" s="131" t="s">
        <v>123</v>
      </c>
      <c r="J21" s="90">
        <v>1</v>
      </c>
      <c r="K21" s="391" t="s">
        <v>128</v>
      </c>
      <c r="L21" s="90" t="s">
        <v>20</v>
      </c>
      <c r="M21" s="128"/>
      <c r="N21" s="128"/>
      <c r="O21" s="128"/>
    </row>
    <row r="22" spans="1:15" s="72" customFormat="1">
      <c r="A22" s="88">
        <v>44734</v>
      </c>
      <c r="B22" s="57" t="s">
        <v>126</v>
      </c>
      <c r="C22" s="202">
        <v>15999027</v>
      </c>
      <c r="D22" s="58" t="s">
        <v>127</v>
      </c>
      <c r="E22" s="190" t="s">
        <v>9</v>
      </c>
      <c r="F22" s="291">
        <v>44749</v>
      </c>
      <c r="G22" s="192" t="s">
        <v>31</v>
      </c>
      <c r="H22" s="61">
        <v>408.6</v>
      </c>
      <c r="I22" s="60" t="s">
        <v>123</v>
      </c>
      <c r="J22" s="57">
        <v>1</v>
      </c>
      <c r="K22" s="59" t="s">
        <v>128</v>
      </c>
      <c r="L22" s="57" t="s">
        <v>20</v>
      </c>
      <c r="M22" s="128"/>
      <c r="N22" s="128"/>
      <c r="O22" s="128"/>
    </row>
    <row r="23" spans="1:15" s="72" customFormat="1">
      <c r="A23" s="79">
        <v>44746</v>
      </c>
      <c r="B23" s="357" t="s">
        <v>184</v>
      </c>
      <c r="C23" s="17">
        <v>50031852</v>
      </c>
      <c r="D23" s="18" t="s">
        <v>54</v>
      </c>
      <c r="E23" s="19" t="s">
        <v>9</v>
      </c>
      <c r="F23" s="290">
        <v>44756</v>
      </c>
      <c r="G23" s="362" t="s">
        <v>185</v>
      </c>
      <c r="H23" s="368">
        <v>1743</v>
      </c>
      <c r="I23" s="91" t="s">
        <v>103</v>
      </c>
      <c r="J23" s="357">
        <v>5</v>
      </c>
      <c r="K23" s="373" t="s">
        <v>23</v>
      </c>
      <c r="L23" s="357" t="s">
        <v>13</v>
      </c>
      <c r="M23" s="128"/>
      <c r="N23" s="128"/>
      <c r="O23" s="128"/>
    </row>
    <row r="24" spans="1:15" s="72" customFormat="1">
      <c r="A24" s="171">
        <v>44741</v>
      </c>
      <c r="B24" s="378" t="s">
        <v>168</v>
      </c>
      <c r="C24" s="126">
        <v>50066229</v>
      </c>
      <c r="D24" s="63" t="s">
        <v>75</v>
      </c>
      <c r="E24" s="64" t="s">
        <v>9</v>
      </c>
      <c r="F24" s="393">
        <v>44756</v>
      </c>
      <c r="G24" s="383" t="s">
        <v>68</v>
      </c>
      <c r="H24" s="428">
        <v>2642</v>
      </c>
      <c r="I24" s="389" t="s">
        <v>169</v>
      </c>
      <c r="J24" s="378">
        <v>6</v>
      </c>
      <c r="K24" s="389" t="s">
        <v>107</v>
      </c>
      <c r="L24" s="378" t="s">
        <v>13</v>
      </c>
      <c r="M24" s="128"/>
      <c r="N24" s="128"/>
      <c r="O24" s="128"/>
    </row>
    <row r="25" spans="1:15" s="72" customFormat="1" hidden="1">
      <c r="A25" s="79">
        <v>44742</v>
      </c>
      <c r="B25" s="124" t="s">
        <v>180</v>
      </c>
      <c r="C25" s="57">
        <v>9674</v>
      </c>
      <c r="D25" s="58" t="s">
        <v>55</v>
      </c>
      <c r="E25" s="59" t="s">
        <v>37</v>
      </c>
      <c r="F25" s="421">
        <v>44756</v>
      </c>
      <c r="G25" s="410" t="s">
        <v>181</v>
      </c>
      <c r="H25" s="425">
        <v>4928.26</v>
      </c>
      <c r="I25" s="388" t="s">
        <v>182</v>
      </c>
      <c r="J25" s="124">
        <v>6</v>
      </c>
      <c r="K25" s="388" t="s">
        <v>183</v>
      </c>
      <c r="L25" s="124" t="s">
        <v>13</v>
      </c>
      <c r="M25" s="128"/>
      <c r="N25" s="128"/>
      <c r="O25" s="128"/>
    </row>
    <row r="26" spans="1:15" s="72" customFormat="1">
      <c r="A26" s="414">
        <v>44741</v>
      </c>
      <c r="B26" s="378" t="s">
        <v>170</v>
      </c>
      <c r="C26" s="90">
        <v>50074636</v>
      </c>
      <c r="D26" s="104" t="s">
        <v>29</v>
      </c>
      <c r="E26" s="311" t="s">
        <v>9</v>
      </c>
      <c r="F26" s="393">
        <v>44756</v>
      </c>
      <c r="G26" s="383" t="s">
        <v>31</v>
      </c>
      <c r="H26" s="386">
        <v>464</v>
      </c>
      <c r="I26" s="389" t="s">
        <v>102</v>
      </c>
      <c r="J26" s="378">
        <v>2</v>
      </c>
      <c r="K26" s="389" t="s">
        <v>23</v>
      </c>
      <c r="L26" s="378" t="s">
        <v>13</v>
      </c>
      <c r="M26" s="128"/>
      <c r="N26" s="128"/>
      <c r="O26" s="128"/>
    </row>
    <row r="27" spans="1:15" s="72" customFormat="1">
      <c r="A27" s="398">
        <v>44746</v>
      </c>
      <c r="B27" s="157" t="s">
        <v>186</v>
      </c>
      <c r="C27" s="62">
        <v>9726</v>
      </c>
      <c r="D27" s="63" t="s">
        <v>187</v>
      </c>
      <c r="E27" s="193" t="s">
        <v>10</v>
      </c>
      <c r="F27" s="316">
        <v>44756</v>
      </c>
      <c r="G27" s="424" t="s">
        <v>188</v>
      </c>
      <c r="H27" s="387">
        <v>1228</v>
      </c>
      <c r="I27" s="205" t="s">
        <v>189</v>
      </c>
      <c r="J27" s="157">
        <v>4</v>
      </c>
      <c r="K27" s="391" t="s">
        <v>65</v>
      </c>
      <c r="L27" s="157" t="s">
        <v>13</v>
      </c>
      <c r="M27" s="128"/>
      <c r="N27" s="128"/>
      <c r="O27" s="128"/>
    </row>
    <row r="28" spans="1:15" s="72" customFormat="1">
      <c r="A28" s="99">
        <v>44739</v>
      </c>
      <c r="B28" s="205" t="s">
        <v>160</v>
      </c>
      <c r="C28" s="116">
        <v>31109</v>
      </c>
      <c r="D28" s="10" t="s">
        <v>81</v>
      </c>
      <c r="E28" s="11" t="s">
        <v>10</v>
      </c>
      <c r="F28" s="316">
        <v>44756</v>
      </c>
      <c r="G28" s="363" t="s">
        <v>161</v>
      </c>
      <c r="H28" s="369">
        <v>82</v>
      </c>
      <c r="I28" s="370" t="s">
        <v>162</v>
      </c>
      <c r="J28" s="358">
        <v>1</v>
      </c>
      <c r="K28" s="336" t="s">
        <v>152</v>
      </c>
      <c r="L28" s="358" t="s">
        <v>18</v>
      </c>
    </row>
    <row r="29" spans="1:15" s="72" customFormat="1" hidden="1">
      <c r="A29" s="171">
        <v>44742</v>
      </c>
      <c r="B29" s="359" t="s">
        <v>176</v>
      </c>
      <c r="C29" s="137">
        <v>33114</v>
      </c>
      <c r="D29" s="134" t="s">
        <v>177</v>
      </c>
      <c r="E29" s="135" t="s">
        <v>37</v>
      </c>
      <c r="F29" s="422">
        <v>44756</v>
      </c>
      <c r="G29" s="366" t="s">
        <v>38</v>
      </c>
      <c r="H29" s="427">
        <v>254.71</v>
      </c>
      <c r="I29" s="372" t="s">
        <v>178</v>
      </c>
      <c r="J29" s="359">
        <v>1</v>
      </c>
      <c r="K29" s="293" t="s">
        <v>179</v>
      </c>
      <c r="L29" s="359" t="s">
        <v>18</v>
      </c>
    </row>
    <row r="30" spans="1:15">
      <c r="A30" s="356">
        <v>44746</v>
      </c>
      <c r="B30" s="153" t="s">
        <v>186</v>
      </c>
      <c r="C30" s="202">
        <v>28795</v>
      </c>
      <c r="D30" s="58" t="s">
        <v>72</v>
      </c>
      <c r="E30" s="190" t="s">
        <v>10</v>
      </c>
      <c r="F30" s="315">
        <v>44756</v>
      </c>
      <c r="G30" s="365" t="s">
        <v>188</v>
      </c>
      <c r="H30" s="287">
        <v>1228</v>
      </c>
      <c r="I30" s="371" t="s">
        <v>189</v>
      </c>
      <c r="J30" s="282">
        <v>4</v>
      </c>
      <c r="K30" s="374" t="s">
        <v>65</v>
      </c>
      <c r="L30" s="153" t="s">
        <v>13</v>
      </c>
    </row>
    <row r="31" spans="1:15" hidden="1">
      <c r="A31" s="415">
        <v>44749</v>
      </c>
      <c r="B31" s="62" t="s">
        <v>206</v>
      </c>
      <c r="C31" s="358">
        <v>28898</v>
      </c>
      <c r="D31" s="63" t="s">
        <v>202</v>
      </c>
      <c r="E31" s="64" t="s">
        <v>39</v>
      </c>
      <c r="F31" s="289">
        <v>44756</v>
      </c>
      <c r="G31" s="63" t="s">
        <v>203</v>
      </c>
      <c r="H31" s="66">
        <v>177.05</v>
      </c>
      <c r="I31" s="65" t="s">
        <v>204</v>
      </c>
      <c r="J31" s="62">
        <v>1</v>
      </c>
      <c r="K31" s="63" t="s">
        <v>205</v>
      </c>
      <c r="L31" s="62" t="s">
        <v>18</v>
      </c>
    </row>
    <row r="32" spans="1:15">
      <c r="A32" s="352">
        <v>44741</v>
      </c>
      <c r="B32" s="399" t="s">
        <v>244</v>
      </c>
      <c r="C32" s="91">
        <v>50085170</v>
      </c>
      <c r="D32" s="106" t="s">
        <v>171</v>
      </c>
      <c r="E32" s="89" t="s">
        <v>9</v>
      </c>
      <c r="F32" s="290">
        <v>44756</v>
      </c>
      <c r="G32" s="364" t="s">
        <v>68</v>
      </c>
      <c r="H32" s="368">
        <v>2150</v>
      </c>
      <c r="I32" s="360" t="s">
        <v>172</v>
      </c>
      <c r="J32" s="357">
        <v>5</v>
      </c>
      <c r="K32" s="360" t="s">
        <v>107</v>
      </c>
      <c r="L32" s="357" t="s">
        <v>13</v>
      </c>
    </row>
    <row r="33" spans="1:12">
      <c r="A33" s="79">
        <v>44741</v>
      </c>
      <c r="B33" s="124" t="s">
        <v>168</v>
      </c>
      <c r="C33" s="57">
        <v>500101456</v>
      </c>
      <c r="D33" s="58" t="s">
        <v>61</v>
      </c>
      <c r="E33" s="59" t="s">
        <v>9</v>
      </c>
      <c r="F33" s="381">
        <v>44756</v>
      </c>
      <c r="G33" s="410" t="s">
        <v>68</v>
      </c>
      <c r="H33" s="425">
        <v>2642</v>
      </c>
      <c r="I33" s="388" t="s">
        <v>169</v>
      </c>
      <c r="J33" s="124">
        <v>6</v>
      </c>
      <c r="K33" s="390" t="s">
        <v>107</v>
      </c>
      <c r="L33" s="124" t="s">
        <v>13</v>
      </c>
    </row>
    <row r="34" spans="1:12" hidden="1">
      <c r="A34" s="82">
        <v>44750</v>
      </c>
      <c r="B34" s="358" t="s">
        <v>211</v>
      </c>
      <c r="C34" s="126">
        <v>9674</v>
      </c>
      <c r="D34" s="63" t="s">
        <v>212</v>
      </c>
      <c r="E34" s="64" t="s">
        <v>37</v>
      </c>
      <c r="F34" s="289">
        <v>44757</v>
      </c>
      <c r="G34" s="367" t="s">
        <v>213</v>
      </c>
      <c r="H34" s="369">
        <v>27383.19</v>
      </c>
      <c r="I34" s="370" t="s">
        <v>214</v>
      </c>
      <c r="J34" s="358">
        <v>11</v>
      </c>
      <c r="K34" s="400" t="s">
        <v>215</v>
      </c>
      <c r="L34" s="358" t="s">
        <v>20</v>
      </c>
    </row>
    <row r="35" spans="1:12">
      <c r="A35" s="79">
        <v>44741</v>
      </c>
      <c r="B35" s="357" t="s">
        <v>173</v>
      </c>
      <c r="C35" s="57">
        <v>50015852</v>
      </c>
      <c r="D35" s="58" t="s">
        <v>91</v>
      </c>
      <c r="E35" s="59" t="s">
        <v>9</v>
      </c>
      <c r="F35" s="382">
        <v>44757</v>
      </c>
      <c r="G35" s="364" t="s">
        <v>35</v>
      </c>
      <c r="H35" s="385">
        <v>925.8</v>
      </c>
      <c r="I35" s="360" t="s">
        <v>174</v>
      </c>
      <c r="J35" s="357">
        <v>3</v>
      </c>
      <c r="K35" s="360" t="s">
        <v>175</v>
      </c>
      <c r="L35" s="357" t="s">
        <v>13</v>
      </c>
    </row>
    <row r="36" spans="1:12" hidden="1">
      <c r="A36" s="99">
        <v>44749</v>
      </c>
      <c r="B36" s="409" t="s">
        <v>190</v>
      </c>
      <c r="C36" s="126">
        <v>27317</v>
      </c>
      <c r="D36" s="63" t="s">
        <v>191</v>
      </c>
      <c r="E36" s="64" t="s">
        <v>39</v>
      </c>
      <c r="F36" s="316">
        <v>44760</v>
      </c>
      <c r="G36" s="367" t="s">
        <v>192</v>
      </c>
      <c r="H36" s="369">
        <v>2481.15</v>
      </c>
      <c r="I36" s="370" t="s">
        <v>193</v>
      </c>
      <c r="J36" s="358">
        <v>3</v>
      </c>
      <c r="K36" s="336" t="s">
        <v>194</v>
      </c>
      <c r="L36" s="358" t="s">
        <v>20</v>
      </c>
    </row>
    <row r="37" spans="1:12">
      <c r="A37" s="79">
        <v>44741</v>
      </c>
      <c r="B37" s="124" t="s">
        <v>244</v>
      </c>
      <c r="C37" s="57">
        <v>50074317</v>
      </c>
      <c r="D37" s="58" t="s">
        <v>57</v>
      </c>
      <c r="E37" s="59" t="s">
        <v>9</v>
      </c>
      <c r="F37" s="290">
        <v>44760</v>
      </c>
      <c r="G37" s="364" t="s">
        <v>68</v>
      </c>
      <c r="H37" s="368">
        <v>2150</v>
      </c>
      <c r="I37" s="360" t="s">
        <v>172</v>
      </c>
      <c r="J37" s="357">
        <v>5</v>
      </c>
      <c r="K37" s="360" t="s">
        <v>107</v>
      </c>
      <c r="L37" s="357" t="s">
        <v>13</v>
      </c>
    </row>
    <row r="38" spans="1:12">
      <c r="A38" s="99">
        <v>44740</v>
      </c>
      <c r="B38" s="157" t="s">
        <v>166</v>
      </c>
      <c r="C38" s="12">
        <v>18008</v>
      </c>
      <c r="D38" s="13" t="s">
        <v>16</v>
      </c>
      <c r="E38" s="14" t="s">
        <v>10</v>
      </c>
      <c r="F38" s="307">
        <v>44760</v>
      </c>
      <c r="G38" s="197" t="s">
        <v>167</v>
      </c>
      <c r="H38" s="66">
        <v>464</v>
      </c>
      <c r="I38" s="65" t="s">
        <v>102</v>
      </c>
      <c r="J38" s="62">
        <v>2</v>
      </c>
      <c r="K38" s="63" t="s">
        <v>165</v>
      </c>
      <c r="L38" s="62" t="s">
        <v>13</v>
      </c>
    </row>
    <row r="39" spans="1:12">
      <c r="A39" s="88">
        <v>44749</v>
      </c>
      <c r="B39" s="57" t="s">
        <v>198</v>
      </c>
      <c r="C39" s="125">
        <v>17768</v>
      </c>
      <c r="D39" s="388" t="s">
        <v>101</v>
      </c>
      <c r="E39" s="190" t="s">
        <v>10</v>
      </c>
      <c r="F39" s="290">
        <v>44760</v>
      </c>
      <c r="G39" s="192" t="s">
        <v>201</v>
      </c>
      <c r="H39" s="429">
        <v>464</v>
      </c>
      <c r="I39" s="60" t="s">
        <v>200</v>
      </c>
      <c r="J39" s="57">
        <v>2</v>
      </c>
      <c r="K39" s="192" t="s">
        <v>199</v>
      </c>
      <c r="L39" s="57" t="s">
        <v>13</v>
      </c>
    </row>
    <row r="40" spans="1:12" hidden="1">
      <c r="A40" s="88">
        <v>44749</v>
      </c>
      <c r="B40" s="91" t="s">
        <v>195</v>
      </c>
      <c r="C40" s="125">
        <v>27319</v>
      </c>
      <c r="D40" s="58" t="s">
        <v>155</v>
      </c>
      <c r="E40" s="59" t="s">
        <v>39</v>
      </c>
      <c r="F40" s="291">
        <v>44760</v>
      </c>
      <c r="G40" s="192" t="s">
        <v>192</v>
      </c>
      <c r="H40" s="61">
        <v>2481.15</v>
      </c>
      <c r="I40" s="60" t="s">
        <v>193</v>
      </c>
      <c r="J40" s="57">
        <v>3</v>
      </c>
      <c r="K40" s="58" t="s">
        <v>194</v>
      </c>
      <c r="L40" s="57" t="s">
        <v>20</v>
      </c>
    </row>
    <row r="41" spans="1:12">
      <c r="A41" s="352">
        <v>44736</v>
      </c>
      <c r="B41" s="124" t="s">
        <v>150</v>
      </c>
      <c r="C41" s="416">
        <v>24294</v>
      </c>
      <c r="D41" s="418" t="s">
        <v>80</v>
      </c>
      <c r="E41" s="420" t="s">
        <v>10</v>
      </c>
      <c r="F41" s="290">
        <v>44760</v>
      </c>
      <c r="G41" s="410" t="s">
        <v>153</v>
      </c>
      <c r="H41" s="426">
        <v>464</v>
      </c>
      <c r="I41" s="124" t="s">
        <v>151</v>
      </c>
      <c r="J41" s="124">
        <v>2</v>
      </c>
      <c r="K41" s="411" t="s">
        <v>152</v>
      </c>
      <c r="L41" s="124" t="s">
        <v>13</v>
      </c>
    </row>
    <row r="42" spans="1:12">
      <c r="A42" s="171">
        <v>44741</v>
      </c>
      <c r="B42" s="378" t="s">
        <v>244</v>
      </c>
      <c r="C42" s="90">
        <v>10059131</v>
      </c>
      <c r="D42" s="419" t="s">
        <v>74</v>
      </c>
      <c r="E42" s="366" t="s">
        <v>9</v>
      </c>
      <c r="F42" s="393">
        <v>44760</v>
      </c>
      <c r="G42" s="383" t="s">
        <v>68</v>
      </c>
      <c r="H42" s="386">
        <v>2150</v>
      </c>
      <c r="I42" s="401" t="s">
        <v>172</v>
      </c>
      <c r="J42" s="378">
        <v>5</v>
      </c>
      <c r="K42" s="389" t="s">
        <v>107</v>
      </c>
      <c r="L42" s="378" t="s">
        <v>13</v>
      </c>
    </row>
    <row r="43" spans="1:12">
      <c r="A43" s="171">
        <v>44741</v>
      </c>
      <c r="B43" s="378" t="s">
        <v>244</v>
      </c>
      <c r="C43" s="133">
        <v>500100625</v>
      </c>
      <c r="D43" s="134" t="s">
        <v>58</v>
      </c>
      <c r="E43" s="392" t="s">
        <v>9</v>
      </c>
      <c r="F43" s="393">
        <v>44760</v>
      </c>
      <c r="G43" s="383" t="s">
        <v>68</v>
      </c>
      <c r="H43" s="386">
        <v>2150</v>
      </c>
      <c r="I43" s="401" t="s">
        <v>172</v>
      </c>
      <c r="J43" s="378">
        <v>5</v>
      </c>
      <c r="K43" s="389" t="s">
        <v>107</v>
      </c>
      <c r="L43" s="378" t="s">
        <v>13</v>
      </c>
    </row>
    <row r="44" spans="1:12" hidden="1">
      <c r="A44" s="82">
        <v>44749</v>
      </c>
      <c r="B44" s="205" t="s">
        <v>196</v>
      </c>
      <c r="C44" s="90">
        <v>9667</v>
      </c>
      <c r="D44" s="105" t="s">
        <v>51</v>
      </c>
      <c r="E44" s="104" t="s">
        <v>37</v>
      </c>
      <c r="F44" s="361">
        <v>44760</v>
      </c>
      <c r="G44" s="367" t="s">
        <v>192</v>
      </c>
      <c r="H44" s="369">
        <v>2124.13</v>
      </c>
      <c r="I44" s="370" t="s">
        <v>197</v>
      </c>
      <c r="J44" s="358">
        <v>3</v>
      </c>
      <c r="K44" s="348" t="s">
        <v>194</v>
      </c>
      <c r="L44" s="358" t="s">
        <v>13</v>
      </c>
    </row>
    <row r="45" spans="1:12">
      <c r="A45" s="79">
        <v>44740</v>
      </c>
      <c r="B45" s="357" t="s">
        <v>163</v>
      </c>
      <c r="C45" s="17">
        <v>18008</v>
      </c>
      <c r="D45" s="18" t="s">
        <v>16</v>
      </c>
      <c r="E45" s="19" t="s">
        <v>10</v>
      </c>
      <c r="F45" s="290">
        <v>44763</v>
      </c>
      <c r="G45" s="192" t="s">
        <v>164</v>
      </c>
      <c r="H45" s="61">
        <v>464</v>
      </c>
      <c r="I45" s="60" t="s">
        <v>97</v>
      </c>
      <c r="J45" s="57">
        <v>2</v>
      </c>
      <c r="K45" s="58" t="s">
        <v>165</v>
      </c>
      <c r="L45" s="57" t="s">
        <v>13</v>
      </c>
    </row>
    <row r="46" spans="1:12" hidden="1">
      <c r="A46" s="88">
        <v>44755</v>
      </c>
      <c r="B46" s="57" t="s">
        <v>223</v>
      </c>
      <c r="C46" s="57">
        <v>27317</v>
      </c>
      <c r="D46" s="314" t="s">
        <v>191</v>
      </c>
      <c r="E46" s="59" t="s">
        <v>39</v>
      </c>
      <c r="F46" s="291">
        <v>44764</v>
      </c>
      <c r="G46" s="192" t="s">
        <v>224</v>
      </c>
      <c r="H46" s="61">
        <v>1831.15</v>
      </c>
      <c r="I46" s="60" t="s">
        <v>225</v>
      </c>
      <c r="J46" s="57">
        <v>3</v>
      </c>
      <c r="K46" s="103" t="s">
        <v>226</v>
      </c>
      <c r="L46" s="57" t="s">
        <v>13</v>
      </c>
    </row>
    <row r="47" spans="1:12">
      <c r="A47" s="431">
        <v>44754</v>
      </c>
      <c r="B47" s="6" t="s">
        <v>208</v>
      </c>
      <c r="C47" s="78">
        <v>17768</v>
      </c>
      <c r="D47" s="420" t="s">
        <v>101</v>
      </c>
      <c r="E47" s="168" t="s">
        <v>10</v>
      </c>
      <c r="F47" s="423">
        <v>44764</v>
      </c>
      <c r="G47" s="167" t="s">
        <v>209</v>
      </c>
      <c r="H47" s="1">
        <v>464</v>
      </c>
      <c r="I47" s="8" t="s">
        <v>210</v>
      </c>
      <c r="J47" s="6">
        <v>2</v>
      </c>
      <c r="K47" s="351" t="s">
        <v>199</v>
      </c>
      <c r="L47" s="6" t="s">
        <v>13</v>
      </c>
    </row>
    <row r="48" spans="1:12">
      <c r="A48" s="88">
        <v>44754</v>
      </c>
      <c r="B48" s="57" t="s">
        <v>216</v>
      </c>
      <c r="C48" s="78">
        <v>18015</v>
      </c>
      <c r="D48" s="7" t="s">
        <v>21</v>
      </c>
      <c r="E48" s="5" t="s">
        <v>10</v>
      </c>
      <c r="F48" s="290">
        <v>44764</v>
      </c>
      <c r="G48" s="192" t="s">
        <v>217</v>
      </c>
      <c r="H48" s="61">
        <v>464</v>
      </c>
      <c r="I48" s="60" t="s">
        <v>218</v>
      </c>
      <c r="J48" s="57">
        <v>2</v>
      </c>
      <c r="K48" s="190" t="s">
        <v>23</v>
      </c>
      <c r="L48" s="57" t="s">
        <v>13</v>
      </c>
    </row>
    <row r="49" spans="1:12">
      <c r="A49" s="82">
        <v>44754</v>
      </c>
      <c r="B49" s="62" t="s">
        <v>219</v>
      </c>
      <c r="C49" s="12">
        <v>50074636</v>
      </c>
      <c r="D49" s="14" t="s">
        <v>29</v>
      </c>
      <c r="E49" s="350" t="s">
        <v>9</v>
      </c>
      <c r="F49" s="289">
        <v>44764</v>
      </c>
      <c r="G49" s="197" t="s">
        <v>220</v>
      </c>
      <c r="H49" s="66">
        <v>464</v>
      </c>
      <c r="I49" s="65" t="s">
        <v>221</v>
      </c>
      <c r="J49" s="62">
        <v>2</v>
      </c>
      <c r="K49" s="104" t="s">
        <v>23</v>
      </c>
      <c r="L49" s="62" t="s">
        <v>13</v>
      </c>
    </row>
    <row r="50" spans="1:12" hidden="1">
      <c r="A50" s="82">
        <v>44755</v>
      </c>
      <c r="B50" s="62" t="s">
        <v>227</v>
      </c>
      <c r="C50" s="62">
        <v>28834</v>
      </c>
      <c r="D50" s="336" t="s">
        <v>228</v>
      </c>
      <c r="E50" s="64" t="s">
        <v>141</v>
      </c>
      <c r="F50" s="289">
        <v>44764</v>
      </c>
      <c r="G50" s="197" t="s">
        <v>79</v>
      </c>
      <c r="H50" s="66">
        <v>1041.1500000000001</v>
      </c>
      <c r="I50" s="65" t="s">
        <v>229</v>
      </c>
      <c r="J50" s="62">
        <v>3</v>
      </c>
      <c r="K50" s="271" t="s">
        <v>86</v>
      </c>
      <c r="L50" s="62" t="s">
        <v>13</v>
      </c>
    </row>
    <row r="51" spans="1:12">
      <c r="A51" s="88">
        <v>44760</v>
      </c>
      <c r="B51" s="57" t="s">
        <v>230</v>
      </c>
      <c r="C51" s="6">
        <v>50074259</v>
      </c>
      <c r="D51" s="7" t="s">
        <v>50</v>
      </c>
      <c r="E51" s="5" t="s">
        <v>9</v>
      </c>
      <c r="F51" s="291">
        <v>44767</v>
      </c>
      <c r="G51" s="192" t="s">
        <v>71</v>
      </c>
      <c r="H51" s="61">
        <v>517.20000000000005</v>
      </c>
      <c r="I51" s="60" t="s">
        <v>231</v>
      </c>
      <c r="J51" s="57">
        <v>2</v>
      </c>
      <c r="K51" s="388" t="s">
        <v>41</v>
      </c>
      <c r="L51" s="57" t="s">
        <v>13</v>
      </c>
    </row>
    <row r="52" spans="1:12">
      <c r="A52" s="88">
        <v>44761</v>
      </c>
      <c r="B52" s="57" t="s">
        <v>239</v>
      </c>
      <c r="C52" s="379">
        <v>50081347</v>
      </c>
      <c r="D52" s="7" t="s">
        <v>149</v>
      </c>
      <c r="E52" s="168" t="s">
        <v>9</v>
      </c>
      <c r="F52" s="290">
        <v>44767</v>
      </c>
      <c r="G52" s="190" t="s">
        <v>17</v>
      </c>
      <c r="H52" s="61">
        <v>517.20000000000005</v>
      </c>
      <c r="I52" s="60" t="s">
        <v>159</v>
      </c>
      <c r="J52" s="57">
        <v>2</v>
      </c>
      <c r="K52" s="59" t="s">
        <v>128</v>
      </c>
      <c r="L52" s="57" t="s">
        <v>13</v>
      </c>
    </row>
    <row r="53" spans="1:12">
      <c r="A53" s="99">
        <v>44761</v>
      </c>
      <c r="B53" s="90" t="s">
        <v>239</v>
      </c>
      <c r="C53" s="141">
        <v>50082418</v>
      </c>
      <c r="D53" s="10" t="s">
        <v>131</v>
      </c>
      <c r="E53" s="165" t="s">
        <v>9</v>
      </c>
      <c r="F53" s="307">
        <v>44767</v>
      </c>
      <c r="G53" s="193" t="s">
        <v>17</v>
      </c>
      <c r="H53" s="66">
        <v>517.20000000000005</v>
      </c>
      <c r="I53" s="65" t="s">
        <v>159</v>
      </c>
      <c r="J53" s="62">
        <v>2</v>
      </c>
      <c r="K53" s="64" t="s">
        <v>128</v>
      </c>
      <c r="L53" s="62" t="s">
        <v>13</v>
      </c>
    </row>
    <row r="54" spans="1:12">
      <c r="A54" s="82">
        <v>44761</v>
      </c>
      <c r="B54" s="140" t="s">
        <v>243</v>
      </c>
      <c r="C54" s="116">
        <v>18015</v>
      </c>
      <c r="D54" s="10" t="s">
        <v>21</v>
      </c>
      <c r="E54" s="11" t="s">
        <v>10</v>
      </c>
      <c r="F54" s="289">
        <v>44767</v>
      </c>
      <c r="G54" s="105" t="s">
        <v>242</v>
      </c>
      <c r="H54" s="200">
        <v>464</v>
      </c>
      <c r="I54" s="131" t="s">
        <v>237</v>
      </c>
      <c r="J54" s="90">
        <v>2</v>
      </c>
      <c r="K54" s="122" t="s">
        <v>23</v>
      </c>
      <c r="L54" s="90" t="s">
        <v>13</v>
      </c>
    </row>
    <row r="55" spans="1:12">
      <c r="A55" s="88">
        <v>44761</v>
      </c>
      <c r="B55" s="432" t="s">
        <v>240</v>
      </c>
      <c r="C55" s="433">
        <v>50077888</v>
      </c>
      <c r="D55" s="7" t="s">
        <v>70</v>
      </c>
      <c r="E55" s="19" t="s">
        <v>9</v>
      </c>
      <c r="F55" s="291">
        <v>44768</v>
      </c>
      <c r="G55" s="192" t="s">
        <v>241</v>
      </c>
      <c r="H55" s="61">
        <v>464</v>
      </c>
      <c r="I55" s="60" t="s">
        <v>231</v>
      </c>
      <c r="J55" s="57">
        <v>2</v>
      </c>
      <c r="K55" s="59" t="s">
        <v>23</v>
      </c>
      <c r="L55" s="57" t="s">
        <v>13</v>
      </c>
    </row>
    <row r="56" spans="1:12">
      <c r="A56" s="88">
        <v>44760</v>
      </c>
      <c r="B56" s="57" t="s">
        <v>232</v>
      </c>
      <c r="C56" s="6">
        <v>50081347</v>
      </c>
      <c r="D56" s="7" t="s">
        <v>149</v>
      </c>
      <c r="E56" s="168" t="s">
        <v>9</v>
      </c>
      <c r="F56" s="290">
        <v>44768</v>
      </c>
      <c r="G56" s="192" t="s">
        <v>233</v>
      </c>
      <c r="H56" s="270">
        <v>517.20000000000005</v>
      </c>
      <c r="I56" s="60" t="s">
        <v>210</v>
      </c>
      <c r="J56" s="57">
        <v>2</v>
      </c>
      <c r="K56" s="59" t="s">
        <v>128</v>
      </c>
      <c r="L56" s="57" t="s">
        <v>13</v>
      </c>
    </row>
    <row r="57" spans="1:12">
      <c r="A57" s="99">
        <v>44760</v>
      </c>
      <c r="B57" s="62" t="s">
        <v>232</v>
      </c>
      <c r="C57" s="141">
        <v>50082418</v>
      </c>
      <c r="D57" s="10" t="s">
        <v>131</v>
      </c>
      <c r="E57" s="165" t="s">
        <v>9</v>
      </c>
      <c r="F57" s="307">
        <v>44768</v>
      </c>
      <c r="G57" s="197" t="s">
        <v>233</v>
      </c>
      <c r="H57" s="66">
        <v>517.20000000000005</v>
      </c>
      <c r="I57" s="65" t="s">
        <v>210</v>
      </c>
      <c r="J57" s="62">
        <v>2</v>
      </c>
      <c r="K57" s="104" t="s">
        <v>128</v>
      </c>
      <c r="L57" s="62" t="s">
        <v>13</v>
      </c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57" xr:uid="{00000000-0009-0000-0000-000001000000}">
    <filterColumn colId="4">
      <filters>
        <filter val="REQUISITADO"/>
        <filter val="SERVIDOR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>
    <pageSetUpPr fitToPage="1"/>
  </sheetPr>
  <dimension ref="A1:N63"/>
  <sheetViews>
    <sheetView workbookViewId="0">
      <selection activeCell="D44" sqref="D44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128" customWidth="1"/>
    <col min="7" max="7" width="21.5703125" style="164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>
      <c r="A1" s="1098" t="s">
        <v>26</v>
      </c>
      <c r="B1" s="1099" t="s">
        <v>28</v>
      </c>
      <c r="C1" s="1100" t="s">
        <v>0</v>
      </c>
      <c r="D1" s="1101" t="s">
        <v>1</v>
      </c>
      <c r="E1" s="1100" t="s">
        <v>82</v>
      </c>
      <c r="F1" s="1100" t="s">
        <v>8</v>
      </c>
      <c r="G1" s="1102" t="s">
        <v>2</v>
      </c>
      <c r="H1" s="1100" t="s">
        <v>7</v>
      </c>
      <c r="I1" s="1103" t="s">
        <v>4</v>
      </c>
      <c r="J1" s="1100" t="s">
        <v>6</v>
      </c>
      <c r="K1" s="1100" t="s">
        <v>3</v>
      </c>
      <c r="L1" s="1104" t="s">
        <v>5</v>
      </c>
    </row>
    <row r="2" spans="1:14" ht="23.25" hidden="1" customHeight="1">
      <c r="A2" s="1754">
        <v>45009</v>
      </c>
      <c r="B2" s="1085" t="s">
        <v>954</v>
      </c>
      <c r="C2" s="1087">
        <v>50074259</v>
      </c>
      <c r="D2" s="1062" t="s">
        <v>50</v>
      </c>
      <c r="E2" s="1087" t="s">
        <v>9</v>
      </c>
      <c r="F2" s="1115">
        <v>45019</v>
      </c>
      <c r="G2" s="1116" t="s">
        <v>955</v>
      </c>
      <c r="H2" s="1131">
        <v>517.20000000000005</v>
      </c>
      <c r="I2" s="1085" t="s">
        <v>956</v>
      </c>
      <c r="J2" s="1085">
        <v>2</v>
      </c>
      <c r="K2" s="1758" t="s">
        <v>23</v>
      </c>
      <c r="L2" s="1092" t="s">
        <v>13</v>
      </c>
      <c r="M2" s="72"/>
      <c r="N2" s="72"/>
    </row>
    <row r="3" spans="1:14" s="130" customFormat="1" ht="23.25" hidden="1" customHeight="1">
      <c r="A3" s="1754">
        <v>45013</v>
      </c>
      <c r="B3" s="1085" t="s">
        <v>960</v>
      </c>
      <c r="C3" s="1135">
        <v>50077888</v>
      </c>
      <c r="D3" s="1073" t="s">
        <v>70</v>
      </c>
      <c r="E3" s="1087" t="s">
        <v>9</v>
      </c>
      <c r="F3" s="1115">
        <v>45019</v>
      </c>
      <c r="G3" s="1116" t="s">
        <v>961</v>
      </c>
      <c r="H3" s="1131">
        <v>446</v>
      </c>
      <c r="I3" s="1085" t="s">
        <v>956</v>
      </c>
      <c r="J3" s="1085">
        <v>2</v>
      </c>
      <c r="K3" s="1758" t="s">
        <v>23</v>
      </c>
      <c r="L3" s="1092" t="s">
        <v>13</v>
      </c>
      <c r="M3" s="100"/>
      <c r="N3" s="100"/>
    </row>
    <row r="4" spans="1:14" s="2" customFormat="1" ht="35.1" hidden="1" customHeight="1">
      <c r="A4" s="1754">
        <v>45009</v>
      </c>
      <c r="B4" s="1085" t="s">
        <v>952</v>
      </c>
      <c r="C4" s="1136">
        <v>50093147</v>
      </c>
      <c r="D4" s="1067" t="s">
        <v>14</v>
      </c>
      <c r="E4" s="1085" t="s">
        <v>9</v>
      </c>
      <c r="F4" s="1115">
        <v>45019</v>
      </c>
      <c r="G4" s="1116" t="s">
        <v>94</v>
      </c>
      <c r="H4" s="1131">
        <v>517.20000000000005</v>
      </c>
      <c r="I4" s="1085" t="s">
        <v>953</v>
      </c>
      <c r="J4" s="1085">
        <v>2</v>
      </c>
      <c r="K4" s="1758" t="s">
        <v>23</v>
      </c>
      <c r="L4" s="1092" t="s">
        <v>13</v>
      </c>
      <c r="M4" s="72"/>
      <c r="N4" s="72"/>
    </row>
    <row r="5" spans="1:14" ht="24.95" hidden="1" customHeight="1">
      <c r="A5" s="1755">
        <v>45009</v>
      </c>
      <c r="B5" s="1086" t="s">
        <v>943</v>
      </c>
      <c r="C5" s="1086">
        <v>17973</v>
      </c>
      <c r="D5" s="1071" t="s">
        <v>11</v>
      </c>
      <c r="E5" s="1086" t="s">
        <v>10</v>
      </c>
      <c r="F5" s="1122">
        <v>45019</v>
      </c>
      <c r="G5" s="1086" t="s">
        <v>944</v>
      </c>
      <c r="H5" s="1129">
        <v>446</v>
      </c>
      <c r="I5" s="1086" t="s">
        <v>927</v>
      </c>
      <c r="J5" s="1086">
        <v>2</v>
      </c>
      <c r="K5" s="1080" t="s">
        <v>23</v>
      </c>
      <c r="L5" s="1094" t="s">
        <v>13</v>
      </c>
      <c r="M5" s="72"/>
      <c r="N5" s="72"/>
    </row>
    <row r="6" spans="1:14" ht="23.25" hidden="1" customHeight="1">
      <c r="A6" s="1754">
        <v>45009</v>
      </c>
      <c r="B6" s="1085" t="s">
        <v>947</v>
      </c>
      <c r="C6" s="1136">
        <v>50070530</v>
      </c>
      <c r="D6" s="1067" t="s">
        <v>89</v>
      </c>
      <c r="E6" s="1085" t="s">
        <v>9</v>
      </c>
      <c r="F6" s="1115">
        <v>45019</v>
      </c>
      <c r="G6" s="1116" t="s">
        <v>948</v>
      </c>
      <c r="H6" s="1131">
        <v>517.20000000000005</v>
      </c>
      <c r="I6" s="1085" t="s">
        <v>949</v>
      </c>
      <c r="J6" s="1085">
        <v>2</v>
      </c>
      <c r="K6" s="1758" t="s">
        <v>23</v>
      </c>
      <c r="L6" s="1092" t="s">
        <v>13</v>
      </c>
      <c r="M6" s="72"/>
      <c r="N6" s="72"/>
    </row>
    <row r="7" spans="1:14" ht="23.25" hidden="1" customHeight="1">
      <c r="A7" s="1754">
        <v>45009</v>
      </c>
      <c r="B7" s="1085" t="s">
        <v>945</v>
      </c>
      <c r="C7" s="1087">
        <v>18015</v>
      </c>
      <c r="D7" s="1062" t="s">
        <v>21</v>
      </c>
      <c r="E7" s="1087" t="s">
        <v>10</v>
      </c>
      <c r="F7" s="1115">
        <v>45019</v>
      </c>
      <c r="G7" s="1116" t="s">
        <v>217</v>
      </c>
      <c r="H7" s="1131">
        <v>446</v>
      </c>
      <c r="I7" s="1085" t="s">
        <v>946</v>
      </c>
      <c r="J7" s="1085">
        <v>2</v>
      </c>
      <c r="K7" s="1758" t="s">
        <v>23</v>
      </c>
      <c r="L7" s="1092" t="s">
        <v>13</v>
      </c>
      <c r="M7" s="72"/>
      <c r="N7" s="72"/>
    </row>
    <row r="8" spans="1:14" ht="23.25" hidden="1" customHeight="1">
      <c r="A8" s="1754">
        <v>45009</v>
      </c>
      <c r="B8" s="1085" t="s">
        <v>950</v>
      </c>
      <c r="C8" s="1087">
        <v>50074636</v>
      </c>
      <c r="D8" s="1062" t="s">
        <v>29</v>
      </c>
      <c r="E8" s="1087" t="s">
        <v>9</v>
      </c>
      <c r="F8" s="1115">
        <v>45019</v>
      </c>
      <c r="G8" s="1116" t="s">
        <v>951</v>
      </c>
      <c r="H8" s="1131">
        <v>446</v>
      </c>
      <c r="I8" s="1085" t="s">
        <v>949</v>
      </c>
      <c r="J8" s="1085">
        <v>2</v>
      </c>
      <c r="K8" s="1758" t="s">
        <v>23</v>
      </c>
      <c r="L8" s="1092" t="s">
        <v>13</v>
      </c>
      <c r="M8" s="72"/>
      <c r="N8" s="72"/>
    </row>
    <row r="9" spans="1:14" ht="23.25" hidden="1" customHeight="1">
      <c r="A9" s="1754">
        <v>45013</v>
      </c>
      <c r="B9" s="1085" t="s">
        <v>962</v>
      </c>
      <c r="C9" s="1085">
        <v>50015852</v>
      </c>
      <c r="D9" s="1073" t="s">
        <v>91</v>
      </c>
      <c r="E9" s="1085" t="s">
        <v>9</v>
      </c>
      <c r="F9" s="1115">
        <v>45019</v>
      </c>
      <c r="G9" s="1085" t="s">
        <v>963</v>
      </c>
      <c r="H9" s="1759">
        <v>517.20000000000005</v>
      </c>
      <c r="I9" s="1115" t="s">
        <v>964</v>
      </c>
      <c r="J9" s="1085">
        <v>2</v>
      </c>
      <c r="K9" s="1758" t="s">
        <v>23</v>
      </c>
      <c r="L9" s="1092" t="s">
        <v>13</v>
      </c>
      <c r="M9" s="72"/>
      <c r="N9" s="72"/>
    </row>
    <row r="10" spans="1:14" ht="23.25" hidden="1" customHeight="1">
      <c r="A10" s="1755">
        <v>45006</v>
      </c>
      <c r="B10" s="2134" t="s">
        <v>935</v>
      </c>
      <c r="C10" s="2134">
        <v>29838</v>
      </c>
      <c r="D10" s="2169" t="s">
        <v>936</v>
      </c>
      <c r="E10" s="2134" t="s">
        <v>37</v>
      </c>
      <c r="F10" s="2139">
        <v>45019</v>
      </c>
      <c r="G10" s="2140" t="s">
        <v>854</v>
      </c>
      <c r="H10" s="2138">
        <v>1848.72</v>
      </c>
      <c r="I10" s="2134" t="s">
        <v>937</v>
      </c>
      <c r="J10" s="2134">
        <v>2</v>
      </c>
      <c r="K10" s="2204" t="s">
        <v>938</v>
      </c>
      <c r="L10" s="2141" t="s">
        <v>20</v>
      </c>
      <c r="M10" s="72"/>
      <c r="N10" s="72"/>
    </row>
    <row r="11" spans="1:14" ht="23.25" hidden="1" customHeight="1">
      <c r="A11" s="1755">
        <v>45012</v>
      </c>
      <c r="B11" s="1086" t="s">
        <v>957</v>
      </c>
      <c r="C11" s="1086">
        <v>50027344</v>
      </c>
      <c r="D11" s="1074" t="s">
        <v>19</v>
      </c>
      <c r="E11" s="1086" t="s">
        <v>9</v>
      </c>
      <c r="F11" s="1122">
        <v>45019</v>
      </c>
      <c r="G11" s="1114" t="s">
        <v>46</v>
      </c>
      <c r="H11" s="1129">
        <v>1743</v>
      </c>
      <c r="I11" s="1086" t="s">
        <v>958</v>
      </c>
      <c r="J11" s="1086">
        <v>5</v>
      </c>
      <c r="K11" s="1760" t="s">
        <v>959</v>
      </c>
      <c r="L11" s="1094" t="s">
        <v>13</v>
      </c>
      <c r="M11" s="72"/>
      <c r="N11" s="72"/>
    </row>
    <row r="12" spans="1:14" ht="23.25" hidden="1" customHeight="1">
      <c r="A12" s="1754">
        <v>45013</v>
      </c>
      <c r="B12" s="1085" t="s">
        <v>962</v>
      </c>
      <c r="C12" s="1085">
        <v>50027344</v>
      </c>
      <c r="D12" s="1073" t="s">
        <v>19</v>
      </c>
      <c r="E12" s="1085" t="s">
        <v>9</v>
      </c>
      <c r="F12" s="1115">
        <v>45019</v>
      </c>
      <c r="G12" s="1085" t="s">
        <v>963</v>
      </c>
      <c r="H12" s="1759">
        <v>517.20000000000005</v>
      </c>
      <c r="I12" s="1115" t="s">
        <v>964</v>
      </c>
      <c r="J12" s="1085">
        <v>2</v>
      </c>
      <c r="K12" s="1758" t="s">
        <v>23</v>
      </c>
      <c r="L12" s="1092" t="s">
        <v>13</v>
      </c>
      <c r="M12" s="72"/>
      <c r="N12" s="72"/>
    </row>
    <row r="13" spans="1:14" ht="23.25" hidden="1" customHeight="1">
      <c r="A13" s="1754">
        <v>45014</v>
      </c>
      <c r="B13" s="1085" t="s">
        <v>635</v>
      </c>
      <c r="C13" s="1135">
        <v>74417627</v>
      </c>
      <c r="D13" s="1067" t="s">
        <v>636</v>
      </c>
      <c r="E13" s="1087" t="s">
        <v>10</v>
      </c>
      <c r="F13" s="1125">
        <v>45021</v>
      </c>
      <c r="G13" s="1087" t="s">
        <v>68</v>
      </c>
      <c r="H13" s="1133">
        <v>1608</v>
      </c>
      <c r="I13" s="1125" t="s">
        <v>637</v>
      </c>
      <c r="J13" s="1087">
        <v>4</v>
      </c>
      <c r="K13" s="1761" t="s">
        <v>107</v>
      </c>
      <c r="L13" s="1095" t="s">
        <v>13</v>
      </c>
      <c r="M13" s="72"/>
      <c r="N13" s="72"/>
    </row>
    <row r="14" spans="1:14" ht="23.25" hidden="1" customHeight="1">
      <c r="A14" s="1755">
        <v>45008</v>
      </c>
      <c r="B14" s="2134" t="s">
        <v>939</v>
      </c>
      <c r="C14" s="2168">
        <v>33050</v>
      </c>
      <c r="D14" s="2169" t="s">
        <v>910</v>
      </c>
      <c r="E14" s="2134" t="s">
        <v>39</v>
      </c>
      <c r="F14" s="2139">
        <v>45026</v>
      </c>
      <c r="G14" s="2140" t="s">
        <v>751</v>
      </c>
      <c r="H14" s="2138">
        <v>1633.38</v>
      </c>
      <c r="I14" s="2134" t="s">
        <v>940</v>
      </c>
      <c r="J14" s="2134">
        <v>2</v>
      </c>
      <c r="K14" s="2204" t="s">
        <v>941</v>
      </c>
      <c r="L14" s="2141" t="s">
        <v>20</v>
      </c>
      <c r="M14" s="72"/>
      <c r="N14" s="72"/>
    </row>
    <row r="15" spans="1:14" ht="23.25" hidden="1" customHeight="1">
      <c r="A15" s="1754">
        <v>45016</v>
      </c>
      <c r="B15" s="1085" t="s">
        <v>976</v>
      </c>
      <c r="C15" s="1087">
        <v>17055</v>
      </c>
      <c r="D15" s="1067" t="s">
        <v>977</v>
      </c>
      <c r="E15" s="1085" t="s">
        <v>10</v>
      </c>
      <c r="F15" s="1115">
        <v>45026</v>
      </c>
      <c r="G15" s="1085" t="s">
        <v>68</v>
      </c>
      <c r="H15" s="1131">
        <v>596</v>
      </c>
      <c r="I15" s="1085" t="s">
        <v>978</v>
      </c>
      <c r="J15" s="1085">
        <v>2</v>
      </c>
      <c r="K15" s="1758" t="s">
        <v>970</v>
      </c>
      <c r="L15" s="1092" t="s">
        <v>13</v>
      </c>
      <c r="M15" s="72"/>
      <c r="N15" s="72"/>
    </row>
    <row r="16" spans="1:14" ht="35.1" hidden="1" customHeight="1">
      <c r="A16" s="1754">
        <v>45016</v>
      </c>
      <c r="B16" s="1085" t="s">
        <v>974</v>
      </c>
      <c r="C16" s="1085">
        <v>17973</v>
      </c>
      <c r="D16" s="1067" t="s">
        <v>11</v>
      </c>
      <c r="E16" s="1085" t="s">
        <v>10</v>
      </c>
      <c r="F16" s="1115">
        <v>45026</v>
      </c>
      <c r="G16" s="1085" t="s">
        <v>975</v>
      </c>
      <c r="H16" s="1131">
        <v>446</v>
      </c>
      <c r="I16" s="1085" t="s">
        <v>964</v>
      </c>
      <c r="J16" s="1085">
        <v>2</v>
      </c>
      <c r="K16" s="1758" t="s">
        <v>23</v>
      </c>
      <c r="L16" s="1092" t="s">
        <v>13</v>
      </c>
      <c r="M16" s="72"/>
      <c r="N16" s="72"/>
    </row>
    <row r="17" spans="1:14" ht="23.25" hidden="1" customHeight="1">
      <c r="A17" s="1755">
        <v>45015</v>
      </c>
      <c r="B17" s="1086" t="s">
        <v>967</v>
      </c>
      <c r="C17" s="1088">
        <v>16827</v>
      </c>
      <c r="D17" s="1071" t="s">
        <v>968</v>
      </c>
      <c r="E17" s="1086" t="s">
        <v>10</v>
      </c>
      <c r="F17" s="1122">
        <v>45026</v>
      </c>
      <c r="G17" s="1086" t="s">
        <v>68</v>
      </c>
      <c r="H17" s="1129">
        <v>1079</v>
      </c>
      <c r="I17" s="1086" t="s">
        <v>969</v>
      </c>
      <c r="J17" s="1086">
        <v>3</v>
      </c>
      <c r="K17" s="1080" t="s">
        <v>970</v>
      </c>
      <c r="L17" s="1094" t="s">
        <v>13</v>
      </c>
      <c r="M17" s="72"/>
      <c r="N17" s="72"/>
    </row>
    <row r="18" spans="1:14" ht="23.25" hidden="1" customHeight="1">
      <c r="A18" s="1756">
        <v>45014</v>
      </c>
      <c r="B18" s="2151" t="s">
        <v>965</v>
      </c>
      <c r="C18" s="2151">
        <v>23112</v>
      </c>
      <c r="D18" s="2159" t="s">
        <v>881</v>
      </c>
      <c r="E18" s="2151" t="s">
        <v>302</v>
      </c>
      <c r="F18" s="2139">
        <v>45026</v>
      </c>
      <c r="G18" s="2151" t="s">
        <v>17</v>
      </c>
      <c r="H18" s="2205">
        <v>533.38</v>
      </c>
      <c r="I18" s="2151" t="s">
        <v>946</v>
      </c>
      <c r="J18" s="2151">
        <v>2</v>
      </c>
      <c r="K18" s="2206" t="s">
        <v>966</v>
      </c>
      <c r="L18" s="2158" t="s">
        <v>13</v>
      </c>
      <c r="M18" s="72"/>
      <c r="N18" s="72"/>
    </row>
    <row r="19" spans="1:14" ht="23.25" hidden="1" customHeight="1">
      <c r="A19" s="1754">
        <v>45008</v>
      </c>
      <c r="B19" s="1085" t="s">
        <v>939</v>
      </c>
      <c r="C19" s="1085">
        <v>26724</v>
      </c>
      <c r="D19" s="1067" t="s">
        <v>488</v>
      </c>
      <c r="E19" s="1085" t="s">
        <v>10</v>
      </c>
      <c r="F19" s="1115">
        <v>45026</v>
      </c>
      <c r="G19" s="1116" t="s">
        <v>751</v>
      </c>
      <c r="H19" s="1131">
        <v>2922</v>
      </c>
      <c r="I19" s="1085" t="s">
        <v>942</v>
      </c>
      <c r="J19" s="1085">
        <v>3</v>
      </c>
      <c r="K19" s="1758" t="s">
        <v>941</v>
      </c>
      <c r="L19" s="1092" t="s">
        <v>13</v>
      </c>
      <c r="M19" s="72"/>
      <c r="N19" s="72"/>
    </row>
    <row r="20" spans="1:14" ht="23.25" hidden="1" customHeight="1">
      <c r="A20" s="1756">
        <v>45019</v>
      </c>
      <c r="B20" s="1088" t="s">
        <v>981</v>
      </c>
      <c r="C20" s="1088">
        <v>50093147</v>
      </c>
      <c r="D20" s="1762" t="s">
        <v>14</v>
      </c>
      <c r="E20" s="1088" t="s">
        <v>9</v>
      </c>
      <c r="F20" s="1122">
        <v>45028</v>
      </c>
      <c r="G20" s="1549" t="s">
        <v>34</v>
      </c>
      <c r="H20" s="1547">
        <v>517.20000000000005</v>
      </c>
      <c r="I20" s="1548" t="s">
        <v>982</v>
      </c>
      <c r="J20" s="1088">
        <v>2</v>
      </c>
      <c r="K20" s="1762" t="s">
        <v>23</v>
      </c>
      <c r="L20" s="1096" t="s">
        <v>13</v>
      </c>
      <c r="M20" s="72"/>
      <c r="N20" s="72"/>
    </row>
    <row r="21" spans="1:14" ht="23.25" hidden="1" customHeight="1">
      <c r="A21" s="1755">
        <v>45019</v>
      </c>
      <c r="B21" s="1088" t="s">
        <v>979</v>
      </c>
      <c r="C21" s="1545">
        <v>50070530</v>
      </c>
      <c r="D21" s="1762" t="s">
        <v>89</v>
      </c>
      <c r="E21" s="1088" t="s">
        <v>9</v>
      </c>
      <c r="F21" s="1122">
        <v>45028</v>
      </c>
      <c r="G21" s="1549" t="s">
        <v>980</v>
      </c>
      <c r="H21" s="1547">
        <v>517.20000000000005</v>
      </c>
      <c r="I21" s="1548" t="s">
        <v>964</v>
      </c>
      <c r="J21" s="1088">
        <v>2</v>
      </c>
      <c r="K21" s="1762" t="s">
        <v>23</v>
      </c>
      <c r="L21" s="1096" t="s">
        <v>13</v>
      </c>
      <c r="M21" s="72"/>
      <c r="N21" s="72"/>
    </row>
    <row r="22" spans="1:14" ht="23.25" hidden="1" customHeight="1">
      <c r="A22" s="1755">
        <v>45021</v>
      </c>
      <c r="B22" s="1086" t="s">
        <v>989</v>
      </c>
      <c r="C22" s="1086">
        <v>50077888</v>
      </c>
      <c r="D22" s="1071" t="s">
        <v>70</v>
      </c>
      <c r="E22" s="1086" t="s">
        <v>9</v>
      </c>
      <c r="F22" s="1122">
        <v>45030</v>
      </c>
      <c r="G22" s="1086" t="s">
        <v>990</v>
      </c>
      <c r="H22" s="1129">
        <v>446</v>
      </c>
      <c r="I22" s="1086" t="s">
        <v>988</v>
      </c>
      <c r="J22" s="1086">
        <v>2</v>
      </c>
      <c r="K22" s="1080" t="s">
        <v>23</v>
      </c>
      <c r="L22" s="1094" t="s">
        <v>13</v>
      </c>
      <c r="M22" s="151"/>
      <c r="N22" s="72"/>
    </row>
    <row r="23" spans="1:14" ht="23.25" hidden="1" customHeight="1">
      <c r="A23" s="1755">
        <v>45015</v>
      </c>
      <c r="B23" s="2134" t="s">
        <v>971</v>
      </c>
      <c r="C23" s="2151">
        <v>31950</v>
      </c>
      <c r="D23" s="2169" t="s">
        <v>692</v>
      </c>
      <c r="E23" s="2134" t="s">
        <v>39</v>
      </c>
      <c r="F23" s="2139">
        <v>45030</v>
      </c>
      <c r="G23" s="2134" t="s">
        <v>972</v>
      </c>
      <c r="H23" s="2138">
        <v>533.38</v>
      </c>
      <c r="I23" s="2134" t="s">
        <v>953</v>
      </c>
      <c r="J23" s="2134">
        <v>2</v>
      </c>
      <c r="K23" s="2204" t="s">
        <v>973</v>
      </c>
      <c r="L23" s="2141" t="s">
        <v>13</v>
      </c>
      <c r="M23" s="72"/>
      <c r="N23" s="72"/>
    </row>
    <row r="24" spans="1:14" ht="23.25" hidden="1" customHeight="1">
      <c r="A24" s="1756">
        <v>45021</v>
      </c>
      <c r="B24" s="1088" t="s">
        <v>991</v>
      </c>
      <c r="C24" s="1088">
        <v>18015</v>
      </c>
      <c r="D24" s="1567" t="s">
        <v>21</v>
      </c>
      <c r="E24" s="1088" t="s">
        <v>10</v>
      </c>
      <c r="F24" s="1122">
        <v>45030</v>
      </c>
      <c r="G24" s="1549" t="s">
        <v>992</v>
      </c>
      <c r="H24" s="1547">
        <v>446</v>
      </c>
      <c r="I24" s="1548" t="s">
        <v>993</v>
      </c>
      <c r="J24" s="1088">
        <v>2</v>
      </c>
      <c r="K24" s="1080" t="s">
        <v>23</v>
      </c>
      <c r="L24" s="1096" t="s">
        <v>13</v>
      </c>
      <c r="M24" s="72"/>
      <c r="N24" s="72"/>
    </row>
    <row r="25" spans="1:14" ht="23.25" hidden="1" customHeight="1">
      <c r="A25" s="1756">
        <v>45021</v>
      </c>
      <c r="B25" s="1086" t="s">
        <v>986</v>
      </c>
      <c r="C25" s="1088">
        <v>50074636</v>
      </c>
      <c r="D25" s="1567" t="s">
        <v>29</v>
      </c>
      <c r="E25" s="1088" t="s">
        <v>9</v>
      </c>
      <c r="F25" s="1548">
        <v>45030</v>
      </c>
      <c r="G25" s="1114" t="s">
        <v>987</v>
      </c>
      <c r="H25" s="1726">
        <v>446</v>
      </c>
      <c r="I25" s="1122" t="s">
        <v>988</v>
      </c>
      <c r="J25" s="1086">
        <v>2</v>
      </c>
      <c r="K25" s="1762" t="s">
        <v>23</v>
      </c>
      <c r="L25" s="1094" t="s">
        <v>13</v>
      </c>
      <c r="M25" s="72"/>
      <c r="N25" s="72"/>
    </row>
    <row r="26" spans="1:14" ht="23.25" hidden="1" customHeight="1">
      <c r="A26" s="1754">
        <v>45021</v>
      </c>
      <c r="B26" s="2142" t="s">
        <v>983</v>
      </c>
      <c r="C26" s="2143">
        <v>27317</v>
      </c>
      <c r="D26" s="2144" t="s">
        <v>191</v>
      </c>
      <c r="E26" s="2161" t="s">
        <v>39</v>
      </c>
      <c r="F26" s="2148">
        <v>45034</v>
      </c>
      <c r="G26" s="2142" t="s">
        <v>874</v>
      </c>
      <c r="H26" s="2164">
        <v>2616.7600000000002</v>
      </c>
      <c r="I26" s="2165" t="s">
        <v>984</v>
      </c>
      <c r="J26" s="2161">
        <v>4</v>
      </c>
      <c r="K26" s="2207" t="s">
        <v>985</v>
      </c>
      <c r="L26" s="2167" t="s">
        <v>13</v>
      </c>
      <c r="M26" s="72"/>
      <c r="N26" s="72"/>
    </row>
    <row r="27" spans="1:14" ht="35.1" hidden="1" customHeight="1">
      <c r="A27" s="1755">
        <v>45028</v>
      </c>
      <c r="B27" s="1086" t="s">
        <v>1009</v>
      </c>
      <c r="C27" s="1088">
        <v>50082418</v>
      </c>
      <c r="D27" s="1079" t="s">
        <v>131</v>
      </c>
      <c r="E27" s="1088" t="s">
        <v>9</v>
      </c>
      <c r="F27" s="1122">
        <v>45034</v>
      </c>
      <c r="G27" s="1114" t="s">
        <v>782</v>
      </c>
      <c r="H27" s="1129">
        <v>2193</v>
      </c>
      <c r="I27" s="1086" t="s">
        <v>1010</v>
      </c>
      <c r="J27" s="1086">
        <v>6</v>
      </c>
      <c r="K27" s="1080" t="s">
        <v>1011</v>
      </c>
      <c r="L27" s="1094" t="s">
        <v>13</v>
      </c>
      <c r="M27" s="72"/>
      <c r="N27" s="72"/>
    </row>
    <row r="28" spans="1:14" ht="35.1" hidden="1" customHeight="1">
      <c r="A28" s="1754">
        <v>45021</v>
      </c>
      <c r="B28" s="2142" t="s">
        <v>983</v>
      </c>
      <c r="C28" s="2161">
        <v>26889</v>
      </c>
      <c r="D28" s="2144" t="s">
        <v>700</v>
      </c>
      <c r="E28" s="2161" t="s">
        <v>39</v>
      </c>
      <c r="F28" s="2165">
        <v>45034</v>
      </c>
      <c r="G28" s="2166" t="s">
        <v>874</v>
      </c>
      <c r="H28" s="2164">
        <v>2616.7600000000002</v>
      </c>
      <c r="I28" s="2165" t="s">
        <v>984</v>
      </c>
      <c r="J28" s="2161">
        <v>4</v>
      </c>
      <c r="K28" s="2207" t="s">
        <v>985</v>
      </c>
      <c r="L28" s="2167" t="s">
        <v>13</v>
      </c>
      <c r="M28" s="72"/>
      <c r="N28" s="72"/>
    </row>
    <row r="29" spans="1:14" ht="23.25" hidden="1" customHeight="1">
      <c r="A29" s="1755">
        <v>45028</v>
      </c>
      <c r="B29" s="1086" t="s">
        <v>1009</v>
      </c>
      <c r="C29" s="1088">
        <v>50086364</v>
      </c>
      <c r="D29" s="1079" t="s">
        <v>96</v>
      </c>
      <c r="E29" s="1088" t="s">
        <v>9</v>
      </c>
      <c r="F29" s="1122">
        <v>45034</v>
      </c>
      <c r="G29" s="1114" t="s">
        <v>782</v>
      </c>
      <c r="H29" s="1129">
        <v>2193</v>
      </c>
      <c r="I29" s="1086" t="s">
        <v>1010</v>
      </c>
      <c r="J29" s="1086">
        <v>6</v>
      </c>
      <c r="K29" s="1080" t="s">
        <v>1011</v>
      </c>
      <c r="L29" s="1094" t="s">
        <v>13</v>
      </c>
      <c r="M29" s="72"/>
      <c r="N29" s="72"/>
    </row>
    <row r="30" spans="1:14" ht="23.25" hidden="1" customHeight="1">
      <c r="A30" s="1755">
        <v>45027</v>
      </c>
      <c r="B30" s="1545" t="s">
        <v>996</v>
      </c>
      <c r="C30" s="1086">
        <v>50074259</v>
      </c>
      <c r="D30" s="1567" t="s">
        <v>50</v>
      </c>
      <c r="E30" s="1086" t="s">
        <v>9</v>
      </c>
      <c r="F30" s="1548">
        <v>45035</v>
      </c>
      <c r="G30" s="1114" t="s">
        <v>997</v>
      </c>
      <c r="H30" s="1547">
        <v>517.20000000000005</v>
      </c>
      <c r="I30" s="1122" t="s">
        <v>995</v>
      </c>
      <c r="J30" s="1088">
        <v>2</v>
      </c>
      <c r="K30" s="1760" t="s">
        <v>23</v>
      </c>
      <c r="L30" s="1094" t="s">
        <v>13</v>
      </c>
      <c r="M30" s="72"/>
      <c r="N30" s="72"/>
    </row>
    <row r="31" spans="1:14" ht="23.25" hidden="1" customHeight="1">
      <c r="A31" s="1754">
        <v>45021</v>
      </c>
      <c r="B31" s="1087" t="s">
        <v>994</v>
      </c>
      <c r="C31" s="1087">
        <v>50093147</v>
      </c>
      <c r="D31" s="1554" t="s">
        <v>14</v>
      </c>
      <c r="E31" s="1087" t="s">
        <v>9</v>
      </c>
      <c r="F31" s="1125">
        <v>45035</v>
      </c>
      <c r="G31" s="1579" t="s">
        <v>807</v>
      </c>
      <c r="H31" s="1133">
        <v>517.20000000000005</v>
      </c>
      <c r="I31" s="1115" t="s">
        <v>995</v>
      </c>
      <c r="J31" s="1087">
        <v>2</v>
      </c>
      <c r="K31" s="1758" t="s">
        <v>23</v>
      </c>
      <c r="L31" s="1092" t="s">
        <v>13</v>
      </c>
      <c r="M31" s="72"/>
      <c r="N31" s="72"/>
    </row>
    <row r="32" spans="1:14" ht="35.1" hidden="1" customHeight="1">
      <c r="A32" s="1755">
        <v>45026</v>
      </c>
      <c r="B32" s="1086" t="s">
        <v>1012</v>
      </c>
      <c r="C32" s="1545">
        <v>50025593</v>
      </c>
      <c r="D32" s="1074" t="s">
        <v>76</v>
      </c>
      <c r="E32" s="1088" t="s">
        <v>9</v>
      </c>
      <c r="F32" s="1122">
        <v>45035</v>
      </c>
      <c r="G32" s="1549" t="s">
        <v>43</v>
      </c>
      <c r="H32" s="1547">
        <v>1743</v>
      </c>
      <c r="I32" s="1548" t="s">
        <v>1013</v>
      </c>
      <c r="J32" s="1088">
        <v>5</v>
      </c>
      <c r="K32" s="1762" t="s">
        <v>23</v>
      </c>
      <c r="L32" s="1096" t="s">
        <v>13</v>
      </c>
      <c r="M32" s="72"/>
      <c r="N32" s="72"/>
    </row>
    <row r="33" spans="1:14" ht="23.25" hidden="1" customHeight="1">
      <c r="A33" s="1755">
        <v>45028</v>
      </c>
      <c r="B33" s="1086" t="s">
        <v>1005</v>
      </c>
      <c r="C33" s="1545">
        <v>50015852</v>
      </c>
      <c r="D33" s="1071" t="s">
        <v>91</v>
      </c>
      <c r="E33" s="1088" t="s">
        <v>9</v>
      </c>
      <c r="F33" s="1122">
        <v>45035</v>
      </c>
      <c r="G33" s="1114" t="s">
        <v>1006</v>
      </c>
      <c r="H33" s="1129">
        <v>517.20000000000005</v>
      </c>
      <c r="I33" s="1086" t="s">
        <v>1007</v>
      </c>
      <c r="J33" s="1086">
        <v>2</v>
      </c>
      <c r="K33" s="1080" t="s">
        <v>1008</v>
      </c>
      <c r="L33" s="1094" t="s">
        <v>13</v>
      </c>
      <c r="M33" s="72"/>
      <c r="N33" s="72"/>
    </row>
    <row r="34" spans="1:14" ht="35.1" hidden="1" customHeight="1">
      <c r="A34" s="1754">
        <v>45027</v>
      </c>
      <c r="B34" s="1085" t="s">
        <v>998</v>
      </c>
      <c r="C34" s="1087">
        <v>50080515</v>
      </c>
      <c r="D34" s="1554" t="s">
        <v>1001</v>
      </c>
      <c r="E34" s="1087" t="s">
        <v>9</v>
      </c>
      <c r="F34" s="1115">
        <v>45035</v>
      </c>
      <c r="G34" s="1085" t="s">
        <v>145</v>
      </c>
      <c r="H34" s="1133">
        <v>1079</v>
      </c>
      <c r="I34" s="1085" t="s">
        <v>969</v>
      </c>
      <c r="J34" s="1085">
        <v>3</v>
      </c>
      <c r="K34" s="1758" t="s">
        <v>999</v>
      </c>
      <c r="L34" s="1092" t="s">
        <v>13</v>
      </c>
      <c r="M34" s="72"/>
      <c r="N34" s="72"/>
    </row>
    <row r="35" spans="1:14" ht="23.25" hidden="1" customHeight="1">
      <c r="A35" s="1757">
        <v>45027</v>
      </c>
      <c r="B35" s="1087" t="s">
        <v>998</v>
      </c>
      <c r="C35" s="1087">
        <v>50080450</v>
      </c>
      <c r="D35" s="1554" t="s">
        <v>591</v>
      </c>
      <c r="E35" s="1087" t="s">
        <v>9</v>
      </c>
      <c r="F35" s="1125">
        <v>45035</v>
      </c>
      <c r="G35" s="1579" t="s">
        <v>145</v>
      </c>
      <c r="H35" s="1133">
        <v>1079</v>
      </c>
      <c r="I35" s="1125" t="s">
        <v>969</v>
      </c>
      <c r="J35" s="1087">
        <v>3</v>
      </c>
      <c r="K35" s="1758" t="s">
        <v>999</v>
      </c>
      <c r="L35" s="1095" t="s">
        <v>13</v>
      </c>
      <c r="M35" s="72"/>
      <c r="N35" s="72"/>
    </row>
    <row r="36" spans="1:14" ht="23.25" hidden="1" customHeight="1">
      <c r="A36" s="1755">
        <v>45027</v>
      </c>
      <c r="B36" s="1086" t="s">
        <v>1002</v>
      </c>
      <c r="C36" s="1088">
        <v>50027344</v>
      </c>
      <c r="D36" s="1567" t="s">
        <v>19</v>
      </c>
      <c r="E36" s="1088" t="s">
        <v>9</v>
      </c>
      <c r="F36" s="1122">
        <v>45035</v>
      </c>
      <c r="G36" s="1086" t="s">
        <v>751</v>
      </c>
      <c r="H36" s="1547">
        <v>1334.4</v>
      </c>
      <c r="I36" s="1548" t="s">
        <v>1004</v>
      </c>
      <c r="J36" s="1086">
        <v>4</v>
      </c>
      <c r="K36" s="1080" t="s">
        <v>41</v>
      </c>
      <c r="L36" s="1094" t="s">
        <v>13</v>
      </c>
      <c r="M36" s="72"/>
      <c r="N36" s="72"/>
    </row>
    <row r="37" spans="1:14" ht="45" hidden="1" customHeight="1">
      <c r="A37" s="1754">
        <v>45028</v>
      </c>
      <c r="B37" s="1085" t="s">
        <v>1005</v>
      </c>
      <c r="C37" s="1085">
        <v>50027344</v>
      </c>
      <c r="D37" s="1073" t="s">
        <v>19</v>
      </c>
      <c r="E37" s="1085" t="s">
        <v>9</v>
      </c>
      <c r="F37" s="1115">
        <v>45035</v>
      </c>
      <c r="G37" s="1085" t="s">
        <v>1006</v>
      </c>
      <c r="H37" s="1133">
        <v>517.20000000000005</v>
      </c>
      <c r="I37" s="1085" t="s">
        <v>1007</v>
      </c>
      <c r="J37" s="1085">
        <v>2</v>
      </c>
      <c r="K37" s="1758" t="s">
        <v>1008</v>
      </c>
      <c r="L37" s="1092" t="s">
        <v>13</v>
      </c>
      <c r="M37" s="72"/>
      <c r="N37" s="72"/>
    </row>
    <row r="38" spans="1:14" ht="23.25" hidden="1" customHeight="1">
      <c r="A38" s="1755">
        <v>45027</v>
      </c>
      <c r="B38" s="1088" t="s">
        <v>998</v>
      </c>
      <c r="C38" s="1088">
        <v>55571</v>
      </c>
      <c r="D38" s="1567" t="s">
        <v>1000</v>
      </c>
      <c r="E38" s="1088" t="s">
        <v>9</v>
      </c>
      <c r="F38" s="1548">
        <v>45035</v>
      </c>
      <c r="G38" s="1114" t="s">
        <v>145</v>
      </c>
      <c r="H38" s="1547">
        <v>1079</v>
      </c>
      <c r="I38" s="1122" t="s">
        <v>969</v>
      </c>
      <c r="J38" s="1088">
        <v>3</v>
      </c>
      <c r="K38" s="1760" t="s">
        <v>999</v>
      </c>
      <c r="L38" s="1094" t="s">
        <v>13</v>
      </c>
      <c r="M38" s="72"/>
      <c r="N38" s="72"/>
    </row>
    <row r="39" spans="1:14" ht="23.25" customHeight="1">
      <c r="A39" s="1754">
        <v>45001</v>
      </c>
      <c r="B39" s="2142" t="s">
        <v>921</v>
      </c>
      <c r="C39" s="2161">
        <v>25386</v>
      </c>
      <c r="D39" s="2178" t="s">
        <v>922</v>
      </c>
      <c r="E39" s="2161" t="s">
        <v>39</v>
      </c>
      <c r="F39" s="2148">
        <v>45036</v>
      </c>
      <c r="G39" s="2182" t="s">
        <v>854</v>
      </c>
      <c r="H39" s="2180">
        <v>23000</v>
      </c>
      <c r="I39" s="2142" t="s">
        <v>923</v>
      </c>
      <c r="J39" s="2142">
        <v>110</v>
      </c>
      <c r="K39" s="2208" t="s">
        <v>924</v>
      </c>
      <c r="L39" s="2173" t="s">
        <v>20</v>
      </c>
      <c r="M39" s="72"/>
      <c r="N39" s="72"/>
    </row>
    <row r="40" spans="1:14" ht="35.1" hidden="1" customHeight="1">
      <c r="A40" s="1105">
        <v>45030</v>
      </c>
      <c r="B40" s="1085" t="s">
        <v>1014</v>
      </c>
      <c r="C40" s="1085">
        <v>5879</v>
      </c>
      <c r="D40" s="1067" t="s">
        <v>83</v>
      </c>
      <c r="E40" s="1085" t="s">
        <v>10</v>
      </c>
      <c r="F40" s="1115">
        <v>45040</v>
      </c>
      <c r="G40" s="1085" t="s">
        <v>782</v>
      </c>
      <c r="H40" s="1133">
        <v>1961</v>
      </c>
      <c r="I40" s="1125" t="s">
        <v>1010</v>
      </c>
      <c r="J40" s="1085">
        <v>6</v>
      </c>
      <c r="K40" s="1758" t="s">
        <v>684</v>
      </c>
      <c r="L40" s="1092" t="s">
        <v>13</v>
      </c>
      <c r="M40" s="72"/>
      <c r="N40" s="72"/>
    </row>
    <row r="41" spans="1:14" ht="35.1" hidden="1" customHeight="1" thickBot="1">
      <c r="A41" s="1112">
        <v>45034</v>
      </c>
      <c r="B41" s="1763" t="s">
        <v>1020</v>
      </c>
      <c r="C41" s="1764">
        <v>400000176</v>
      </c>
      <c r="D41" s="1765" t="s">
        <v>1022</v>
      </c>
      <c r="E41" s="1764" t="s">
        <v>10</v>
      </c>
      <c r="F41" s="1766">
        <v>45041</v>
      </c>
      <c r="G41" s="1763" t="s">
        <v>782</v>
      </c>
      <c r="H41" s="1767">
        <v>73</v>
      </c>
      <c r="I41" s="1766" t="s">
        <v>1023</v>
      </c>
      <c r="J41" s="1763">
        <v>1</v>
      </c>
      <c r="K41" s="1768" t="s">
        <v>1024</v>
      </c>
      <c r="L41" s="1769" t="s">
        <v>18</v>
      </c>
      <c r="M41" s="100"/>
      <c r="N41" s="72"/>
    </row>
    <row r="42" spans="1:14">
      <c r="A42" s="564"/>
      <c r="B42" s="553"/>
      <c r="C42" s="608"/>
      <c r="D42" s="570"/>
      <c r="E42" s="1061"/>
      <c r="F42" s="736"/>
      <c r="G42" s="550"/>
      <c r="H42" s="737"/>
      <c r="I42" s="163"/>
      <c r="J42" s="163"/>
      <c r="K42" s="380"/>
      <c r="L42" s="379"/>
      <c r="M42" s="72"/>
      <c r="N42" s="72"/>
    </row>
    <row r="43" spans="1:14">
      <c r="A43" s="86"/>
      <c r="B43" s="732"/>
      <c r="C43" s="760"/>
      <c r="D43" s="134"/>
      <c r="E43" s="135"/>
      <c r="F43" s="738"/>
      <c r="G43" s="740"/>
      <c r="H43" s="1055"/>
      <c r="I43" s="732"/>
      <c r="J43" s="732"/>
      <c r="K43" s="741"/>
      <c r="L43" s="732"/>
      <c r="M43" s="72"/>
      <c r="N43" s="72"/>
    </row>
    <row r="44" spans="1:14">
      <c r="A44" s="86"/>
      <c r="B44" s="1076"/>
      <c r="C44" s="116"/>
      <c r="D44" s="134"/>
      <c r="E44" s="11"/>
      <c r="F44" s="536"/>
      <c r="G44" s="538"/>
      <c r="H44" s="138"/>
      <c r="I44" s="733"/>
      <c r="J44" s="137"/>
      <c r="K44" s="134"/>
      <c r="L44" s="137"/>
      <c r="M44" s="72"/>
      <c r="N44" s="72"/>
    </row>
    <row r="45" spans="1:14">
      <c r="A45" s="564"/>
      <c r="B45" s="163"/>
      <c r="C45" s="17"/>
      <c r="D45" s="18"/>
      <c r="E45" s="19"/>
      <c r="F45" s="735"/>
      <c r="G45" s="550"/>
      <c r="H45" s="527"/>
      <c r="I45" s="163"/>
      <c r="J45" s="163"/>
      <c r="K45" s="420"/>
      <c r="L45" s="163"/>
    </row>
    <row r="46" spans="1:14">
      <c r="A46" s="564"/>
      <c r="B46" s="553"/>
      <c r="C46" s="6"/>
      <c r="D46" s="7"/>
      <c r="E46" s="5"/>
      <c r="F46" s="560"/>
      <c r="G46" s="555"/>
      <c r="H46" s="557"/>
      <c r="I46" s="553"/>
      <c r="J46" s="553"/>
      <c r="K46" s="548"/>
      <c r="L46" s="553"/>
    </row>
    <row r="47" spans="1:14">
      <c r="A47" s="86"/>
      <c r="B47" s="609"/>
      <c r="C47" s="116"/>
      <c r="D47" s="762"/>
      <c r="E47" s="165"/>
      <c r="F47" s="738"/>
      <c r="G47" s="747"/>
      <c r="H47" s="739"/>
      <c r="I47" s="732"/>
      <c r="J47" s="732"/>
      <c r="K47" s="741"/>
      <c r="L47" s="732"/>
    </row>
    <row r="48" spans="1:14">
      <c r="A48" s="564"/>
      <c r="B48" s="163"/>
      <c r="C48" s="17"/>
      <c r="D48" s="19"/>
      <c r="E48" s="170"/>
      <c r="F48" s="736"/>
      <c r="G48" s="550"/>
      <c r="H48" s="737"/>
      <c r="I48" s="163"/>
      <c r="J48" s="163"/>
      <c r="K48" s="420"/>
      <c r="L48" s="163"/>
    </row>
    <row r="49" spans="1:12">
      <c r="A49" s="75"/>
      <c r="B49" s="1077"/>
      <c r="C49" s="6"/>
      <c r="D49" s="7"/>
      <c r="E49" s="168"/>
      <c r="F49" s="735"/>
      <c r="G49" s="380"/>
      <c r="H49" s="527"/>
      <c r="I49" s="734"/>
      <c r="J49" s="379"/>
      <c r="K49" s="380"/>
      <c r="L49" s="379"/>
    </row>
    <row r="50" spans="1:12">
      <c r="A50" s="564"/>
      <c r="B50" s="553"/>
      <c r="C50" s="78"/>
      <c r="D50" s="531"/>
      <c r="E50" s="168"/>
      <c r="F50" s="560"/>
      <c r="G50" s="610"/>
      <c r="H50" s="730"/>
      <c r="I50" s="553"/>
      <c r="J50" s="553"/>
      <c r="K50" s="73"/>
      <c r="L50" s="139"/>
    </row>
    <row r="51" spans="1:12">
      <c r="A51" s="565"/>
      <c r="B51" s="551"/>
      <c r="C51" s="12"/>
      <c r="D51" s="10"/>
      <c r="E51" s="14"/>
      <c r="F51" s="561"/>
      <c r="G51" s="552"/>
      <c r="H51" s="556"/>
      <c r="I51" s="768"/>
      <c r="J51" s="551"/>
      <c r="K51" s="559"/>
      <c r="L51" s="609"/>
    </row>
    <row r="52" spans="1:12">
      <c r="A52" s="86"/>
      <c r="B52" s="1078"/>
      <c r="C52" s="12"/>
      <c r="D52" s="10"/>
      <c r="E52" s="14"/>
      <c r="F52" s="767"/>
      <c r="G52" s="567"/>
      <c r="H52" s="138"/>
      <c r="I52" s="780"/>
      <c r="J52" s="137"/>
      <c r="K52" s="781"/>
      <c r="L52" s="133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4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1" xr:uid="{00000000-0009-0000-0000-000013000000}">
    <filterColumn colId="4">
      <filters>
        <filter val="DESEMBARGADOR"/>
        <filter val="JUIZ"/>
        <filter val="MAGISTRADO"/>
      </filters>
    </filterColumn>
    <filterColumn colId="5">
      <filters>
        <dateGroupItem year="2023" month="4" day="20" dateTimeGrouping="day"/>
      </filters>
    </filterColumn>
  </autoFilter>
  <sortState ref="A2:L63">
    <sortCondition ref="F1"/>
  </sortState>
  <pageMargins left="0.511811024" right="0.511811024" top="0.78740157499999996" bottom="0.78740157499999996" header="0.31496062000000002" footer="0.31496062000000002"/>
  <pageSetup paperSize="9" scale="69" fitToHeight="0" orientation="landscape" horizont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T67"/>
  <sheetViews>
    <sheetView workbookViewId="0">
      <selection activeCell="H22" sqref="H22:H26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1.140625" style="943" customWidth="1"/>
    <col min="5" max="5" width="17.28515625" style="977" customWidth="1"/>
    <col min="6" max="6" width="14.140625" style="943" customWidth="1"/>
    <col min="7" max="7" width="21.5703125" style="1453" customWidth="1"/>
    <col min="8" max="8" width="9.140625" style="943" customWidth="1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2" ht="24.95" customHeight="1">
      <c r="A2" s="1159">
        <v>45048</v>
      </c>
      <c r="B2" s="1164" t="s">
        <v>1079</v>
      </c>
      <c r="C2" s="1442">
        <v>17973</v>
      </c>
      <c r="D2" s="1222" t="s">
        <v>11</v>
      </c>
      <c r="E2" s="1164" t="s">
        <v>10</v>
      </c>
      <c r="F2" s="1223">
        <v>45055</v>
      </c>
      <c r="G2" s="1303" t="s">
        <v>1080</v>
      </c>
      <c r="H2" s="1202">
        <v>446</v>
      </c>
      <c r="I2" s="1198" t="s">
        <v>1056</v>
      </c>
      <c r="J2" s="1164">
        <v>2</v>
      </c>
      <c r="K2" s="1443" t="s">
        <v>23</v>
      </c>
      <c r="L2" s="1164" t="s">
        <v>13</v>
      </c>
    </row>
    <row r="3" spans="1:12" ht="24.95" customHeight="1">
      <c r="A3" s="1444">
        <v>45049</v>
      </c>
      <c r="B3" s="1163" t="s">
        <v>1085</v>
      </c>
      <c r="C3" s="1404">
        <v>31852</v>
      </c>
      <c r="D3" s="1052" t="s">
        <v>54</v>
      </c>
      <c r="E3" s="1404" t="s">
        <v>9</v>
      </c>
      <c r="F3" s="1148">
        <v>45055</v>
      </c>
      <c r="G3" s="1308" t="s">
        <v>90</v>
      </c>
      <c r="H3" s="1201">
        <v>1743</v>
      </c>
      <c r="I3" s="1197" t="s">
        <v>1086</v>
      </c>
      <c r="J3" s="1163">
        <v>5</v>
      </c>
      <c r="K3" s="1195" t="s">
        <v>1087</v>
      </c>
      <c r="L3" s="1163" t="s">
        <v>13</v>
      </c>
    </row>
    <row r="4" spans="1:12" ht="24.95" customHeight="1">
      <c r="A4" s="1749">
        <v>45050</v>
      </c>
      <c r="B4" s="1615" t="s">
        <v>1081</v>
      </c>
      <c r="C4" s="2253">
        <v>23280</v>
      </c>
      <c r="D4" s="1616" t="s">
        <v>1082</v>
      </c>
      <c r="E4" s="1615" t="s">
        <v>10</v>
      </c>
      <c r="F4" s="2210">
        <v>45057</v>
      </c>
      <c r="G4" s="2211" t="s">
        <v>751</v>
      </c>
      <c r="H4" s="1618">
        <v>1562</v>
      </c>
      <c r="I4" s="1619" t="s">
        <v>1083</v>
      </c>
      <c r="J4" s="1615">
        <v>4</v>
      </c>
      <c r="K4" s="2264" t="s">
        <v>1084</v>
      </c>
      <c r="L4" s="1615" t="s">
        <v>13</v>
      </c>
    </row>
    <row r="5" spans="1:12" ht="24.95" customHeight="1">
      <c r="A5" s="2212">
        <v>45051</v>
      </c>
      <c r="B5" s="2279" t="s">
        <v>1088</v>
      </c>
      <c r="C5" s="2235">
        <v>18015</v>
      </c>
      <c r="D5" s="2214" t="s">
        <v>21</v>
      </c>
      <c r="E5" s="2213" t="s">
        <v>10</v>
      </c>
      <c r="F5" s="2222">
        <v>45057</v>
      </c>
      <c r="G5" s="2223" t="s">
        <v>1089</v>
      </c>
      <c r="H5" s="2217">
        <v>446</v>
      </c>
      <c r="I5" s="2268">
        <v>45043</v>
      </c>
      <c r="J5" s="2213">
        <v>2</v>
      </c>
      <c r="K5" s="2225" t="s">
        <v>23</v>
      </c>
      <c r="L5" s="2213" t="s">
        <v>13</v>
      </c>
    </row>
    <row r="6" spans="1:12" ht="24.95" customHeight="1">
      <c r="A6" s="2209">
        <v>45051</v>
      </c>
      <c r="B6" s="2280" t="s">
        <v>1091</v>
      </c>
      <c r="C6" s="1615">
        <v>50074259</v>
      </c>
      <c r="D6" s="1616" t="s">
        <v>50</v>
      </c>
      <c r="E6" s="1615" t="s">
        <v>9</v>
      </c>
      <c r="F6" s="2281">
        <v>45057</v>
      </c>
      <c r="G6" s="2282" t="s">
        <v>347</v>
      </c>
      <c r="H6" s="2283">
        <v>517.20000000000005</v>
      </c>
      <c r="I6" s="2284" t="s">
        <v>1090</v>
      </c>
      <c r="J6" s="2269">
        <v>2</v>
      </c>
      <c r="K6" s="2264" t="s">
        <v>23</v>
      </c>
      <c r="L6" s="2269" t="s">
        <v>13</v>
      </c>
    </row>
    <row r="7" spans="1:12" ht="24.95" customHeight="1">
      <c r="A7" s="2212">
        <v>45054</v>
      </c>
      <c r="B7" s="2219" t="s">
        <v>1092</v>
      </c>
      <c r="C7" s="2220">
        <v>50093147</v>
      </c>
      <c r="D7" s="2234" t="s">
        <v>14</v>
      </c>
      <c r="E7" s="2220" t="s">
        <v>9</v>
      </c>
      <c r="F7" s="2222">
        <v>45057</v>
      </c>
      <c r="G7" s="2223" t="s">
        <v>1093</v>
      </c>
      <c r="H7" s="2285">
        <v>517.20000000000005</v>
      </c>
      <c r="I7" s="2219" t="s">
        <v>1090</v>
      </c>
      <c r="J7" s="2219">
        <v>2</v>
      </c>
      <c r="K7" s="2219" t="s">
        <v>23</v>
      </c>
      <c r="L7" s="2219" t="s">
        <v>13</v>
      </c>
    </row>
    <row r="8" spans="1:12" ht="24.95" hidden="1" customHeight="1">
      <c r="A8" s="2209">
        <v>45054</v>
      </c>
      <c r="B8" s="1615" t="s">
        <v>1094</v>
      </c>
      <c r="C8" s="1615">
        <v>27317</v>
      </c>
      <c r="D8" s="1616" t="s">
        <v>191</v>
      </c>
      <c r="E8" s="1615" t="s">
        <v>39</v>
      </c>
      <c r="F8" s="2210">
        <v>45061</v>
      </c>
      <c r="G8" s="2211" t="s">
        <v>222</v>
      </c>
      <c r="H8" s="1618">
        <v>1800.07</v>
      </c>
      <c r="I8" s="1619" t="s">
        <v>1095</v>
      </c>
      <c r="J8" s="1615">
        <v>3</v>
      </c>
      <c r="K8" s="1325" t="s">
        <v>1096</v>
      </c>
      <c r="L8" s="1615" t="s">
        <v>13</v>
      </c>
    </row>
    <row r="9" spans="1:12" ht="24.95" hidden="1" customHeight="1">
      <c r="A9" s="2212">
        <v>45054</v>
      </c>
      <c r="B9" s="2213" t="s">
        <v>1097</v>
      </c>
      <c r="C9" s="2213">
        <v>27317</v>
      </c>
      <c r="D9" s="2214" t="s">
        <v>191</v>
      </c>
      <c r="E9" s="2213" t="s">
        <v>39</v>
      </c>
      <c r="F9" s="2215">
        <v>45061</v>
      </c>
      <c r="G9" s="2216" t="s">
        <v>751</v>
      </c>
      <c r="H9" s="2217">
        <v>1800.07</v>
      </c>
      <c r="I9" s="2218" t="s">
        <v>1098</v>
      </c>
      <c r="J9" s="2213">
        <v>3</v>
      </c>
      <c r="K9" s="2219" t="s">
        <v>1099</v>
      </c>
      <c r="L9" s="2220" t="s">
        <v>13</v>
      </c>
    </row>
    <row r="10" spans="1:12" ht="24.95" customHeight="1">
      <c r="A10" s="1749">
        <v>45055</v>
      </c>
      <c r="B10" s="2253" t="s">
        <v>1100</v>
      </c>
      <c r="C10" s="2269">
        <v>630899</v>
      </c>
      <c r="D10" s="1616" t="s">
        <v>1101</v>
      </c>
      <c r="E10" s="2269" t="s">
        <v>10</v>
      </c>
      <c r="F10" s="2281">
        <v>45063</v>
      </c>
      <c r="G10" s="2282" t="s">
        <v>785</v>
      </c>
      <c r="H10" s="1618">
        <v>446</v>
      </c>
      <c r="I10" s="2284" t="s">
        <v>1102</v>
      </c>
      <c r="J10" s="1615">
        <v>2</v>
      </c>
      <c r="K10" s="2286" t="s">
        <v>1103</v>
      </c>
      <c r="L10" s="2269" t="s">
        <v>13</v>
      </c>
    </row>
    <row r="11" spans="1:12" ht="24.95" customHeight="1">
      <c r="A11" s="2212">
        <v>45055</v>
      </c>
      <c r="B11" s="2213" t="s">
        <v>1100</v>
      </c>
      <c r="C11" s="2213">
        <v>22832</v>
      </c>
      <c r="D11" s="2214" t="s">
        <v>873</v>
      </c>
      <c r="E11" s="2213" t="s">
        <v>10</v>
      </c>
      <c r="F11" s="2215">
        <v>45063</v>
      </c>
      <c r="G11" s="2287" t="s">
        <v>1105</v>
      </c>
      <c r="H11" s="2217">
        <v>446</v>
      </c>
      <c r="I11" s="2218" t="s">
        <v>1102</v>
      </c>
      <c r="J11" s="2213">
        <v>2</v>
      </c>
      <c r="K11" s="2288" t="s">
        <v>1103</v>
      </c>
      <c r="L11" s="2220" t="s">
        <v>13</v>
      </c>
    </row>
    <row r="12" spans="1:12" ht="24.95" customHeight="1">
      <c r="A12" s="2209">
        <v>45055</v>
      </c>
      <c r="B12" s="1615" t="s">
        <v>1100</v>
      </c>
      <c r="C12" s="1615">
        <v>29906</v>
      </c>
      <c r="D12" s="1616" t="s">
        <v>1104</v>
      </c>
      <c r="E12" s="1615" t="s">
        <v>10</v>
      </c>
      <c r="F12" s="2289">
        <v>45063</v>
      </c>
      <c r="G12" s="2211" t="s">
        <v>785</v>
      </c>
      <c r="H12" s="1618">
        <v>446</v>
      </c>
      <c r="I12" s="1619" t="s">
        <v>1102</v>
      </c>
      <c r="J12" s="1615">
        <v>2</v>
      </c>
      <c r="K12" s="1620" t="s">
        <v>1103</v>
      </c>
      <c r="L12" s="1615" t="s">
        <v>13</v>
      </c>
    </row>
    <row r="13" spans="1:12" ht="24.95" customHeight="1">
      <c r="A13" s="2212">
        <v>45055</v>
      </c>
      <c r="B13" s="2246" t="s">
        <v>1106</v>
      </c>
      <c r="C13" s="2213">
        <v>92040575</v>
      </c>
      <c r="D13" s="2214" t="s">
        <v>1107</v>
      </c>
      <c r="E13" s="2213" t="s">
        <v>10</v>
      </c>
      <c r="F13" s="2267">
        <v>45063</v>
      </c>
      <c r="G13" s="2250" t="s">
        <v>1108</v>
      </c>
      <c r="H13" s="2217">
        <v>865</v>
      </c>
      <c r="I13" s="2246" t="s">
        <v>1109</v>
      </c>
      <c r="J13" s="2246">
        <v>3</v>
      </c>
      <c r="K13" s="2219" t="s">
        <v>1110</v>
      </c>
      <c r="L13" s="2246" t="s">
        <v>13</v>
      </c>
    </row>
    <row r="14" spans="1:12" ht="24.95" hidden="1" customHeight="1">
      <c r="A14" s="1614">
        <v>45055</v>
      </c>
      <c r="B14" s="1325" t="s">
        <v>1243</v>
      </c>
      <c r="C14" s="1615">
        <v>33062</v>
      </c>
      <c r="D14" s="1616" t="s">
        <v>690</v>
      </c>
      <c r="E14" s="1615" t="s">
        <v>39</v>
      </c>
      <c r="F14" s="1617"/>
      <c r="G14" s="1319" t="s">
        <v>93</v>
      </c>
      <c r="H14" s="1618">
        <v>3266.76</v>
      </c>
      <c r="I14" s="1619" t="s">
        <v>1040</v>
      </c>
      <c r="J14" s="1325">
        <v>4</v>
      </c>
      <c r="K14" s="1620" t="s">
        <v>1111</v>
      </c>
      <c r="L14" s="1325" t="s">
        <v>20</v>
      </c>
    </row>
    <row r="15" spans="1:12" ht="24.95" customHeight="1">
      <c r="A15" s="2212">
        <v>45061</v>
      </c>
      <c r="B15" s="2213" t="s">
        <v>1114</v>
      </c>
      <c r="C15" s="2220">
        <v>26846</v>
      </c>
      <c r="D15" s="2261" t="s">
        <v>431</v>
      </c>
      <c r="E15" s="2220" t="s">
        <v>10</v>
      </c>
      <c r="F15" s="2222">
        <v>45065</v>
      </c>
      <c r="G15" s="2223" t="s">
        <v>17</v>
      </c>
      <c r="H15" s="2217">
        <v>373</v>
      </c>
      <c r="I15" s="2246" t="s">
        <v>1115</v>
      </c>
      <c r="J15" s="2219">
        <v>1</v>
      </c>
      <c r="K15" s="2219" t="s">
        <v>1116</v>
      </c>
      <c r="L15" s="2219" t="s">
        <v>20</v>
      </c>
    </row>
    <row r="16" spans="1:12" ht="24.95" customHeight="1">
      <c r="A16" s="1749">
        <v>45061</v>
      </c>
      <c r="B16" s="1615" t="s">
        <v>1117</v>
      </c>
      <c r="C16" s="2253">
        <v>17973</v>
      </c>
      <c r="D16" s="1616" t="s">
        <v>11</v>
      </c>
      <c r="E16" s="2262" t="s">
        <v>10</v>
      </c>
      <c r="F16" s="2263">
        <v>45065</v>
      </c>
      <c r="G16" s="2211" t="s">
        <v>1118</v>
      </c>
      <c r="H16" s="2255">
        <v>446</v>
      </c>
      <c r="I16" s="1620" t="s">
        <v>1119</v>
      </c>
      <c r="J16" s="1620">
        <v>2</v>
      </c>
      <c r="K16" s="2264" t="s">
        <v>23</v>
      </c>
      <c r="L16" s="1615" t="s">
        <v>13</v>
      </c>
    </row>
    <row r="17" spans="1:20" ht="24.95" customHeight="1">
      <c r="A17" s="2212">
        <v>45061</v>
      </c>
      <c r="B17" s="2219" t="s">
        <v>1120</v>
      </c>
      <c r="C17" s="2213">
        <v>62608</v>
      </c>
      <c r="D17" s="2265" t="s">
        <v>657</v>
      </c>
      <c r="E17" s="2213" t="s">
        <v>9</v>
      </c>
      <c r="F17" s="2222">
        <v>45065</v>
      </c>
      <c r="G17" s="2257" t="s">
        <v>785</v>
      </c>
      <c r="H17" s="2224">
        <v>865</v>
      </c>
      <c r="I17" s="2219" t="s">
        <v>1109</v>
      </c>
      <c r="J17" s="2219">
        <v>3</v>
      </c>
      <c r="K17" s="2219" t="s">
        <v>1121</v>
      </c>
      <c r="L17" s="2219" t="s">
        <v>13</v>
      </c>
    </row>
    <row r="18" spans="1:20" ht="24.95" customHeight="1">
      <c r="A18" s="1749">
        <v>45061</v>
      </c>
      <c r="B18" s="1620" t="s">
        <v>1120</v>
      </c>
      <c r="C18" s="1615">
        <v>10080344</v>
      </c>
      <c r="D18" s="2266" t="s">
        <v>781</v>
      </c>
      <c r="E18" s="1615" t="s">
        <v>9</v>
      </c>
      <c r="F18" s="2263">
        <v>45065</v>
      </c>
      <c r="G18" s="1747" t="s">
        <v>1105</v>
      </c>
      <c r="H18" s="2255">
        <v>865</v>
      </c>
      <c r="I18" s="1620" t="s">
        <v>1109</v>
      </c>
      <c r="J18" s="1620">
        <v>3</v>
      </c>
      <c r="K18" s="1620" t="s">
        <v>1121</v>
      </c>
      <c r="L18" s="1620" t="s">
        <v>13</v>
      </c>
    </row>
    <row r="19" spans="1:20" ht="24.95" customHeight="1">
      <c r="A19" s="2212">
        <v>45061</v>
      </c>
      <c r="B19" s="2219" t="s">
        <v>1120</v>
      </c>
      <c r="C19" s="2235">
        <v>10074120</v>
      </c>
      <c r="D19" s="2261" t="s">
        <v>60</v>
      </c>
      <c r="E19" s="2213" t="s">
        <v>9</v>
      </c>
      <c r="F19" s="2267">
        <v>45065</v>
      </c>
      <c r="G19" s="2216" t="s">
        <v>785</v>
      </c>
      <c r="H19" s="2217">
        <v>865</v>
      </c>
      <c r="I19" s="2268" t="s">
        <v>1109</v>
      </c>
      <c r="J19" s="2213">
        <v>3</v>
      </c>
      <c r="K19" s="2225" t="s">
        <v>1121</v>
      </c>
      <c r="L19" s="2213" t="s">
        <v>13</v>
      </c>
    </row>
    <row r="20" spans="1:20" ht="24.95" customHeight="1">
      <c r="A20" s="1614">
        <v>45061</v>
      </c>
      <c r="B20" s="1325" t="s">
        <v>1120</v>
      </c>
      <c r="C20" s="2269">
        <v>50099250</v>
      </c>
      <c r="D20" s="2270" t="s">
        <v>73</v>
      </c>
      <c r="E20" s="2269" t="s">
        <v>9</v>
      </c>
      <c r="F20" s="1617">
        <v>45065</v>
      </c>
      <c r="G20" s="1319" t="s">
        <v>785</v>
      </c>
      <c r="H20" s="1618">
        <v>865</v>
      </c>
      <c r="I20" s="1619" t="s">
        <v>1109</v>
      </c>
      <c r="J20" s="1325">
        <v>3</v>
      </c>
      <c r="K20" s="1325" t="s">
        <v>1121</v>
      </c>
      <c r="L20" s="1325" t="s">
        <v>13</v>
      </c>
    </row>
    <row r="21" spans="1:20" ht="24.95" customHeight="1">
      <c r="A21" s="2212">
        <v>45062</v>
      </c>
      <c r="B21" s="2219" t="s">
        <v>1122</v>
      </c>
      <c r="C21" s="2271">
        <v>18008</v>
      </c>
      <c r="D21" s="2272" t="s">
        <v>16</v>
      </c>
      <c r="E21" s="2273" t="s">
        <v>10</v>
      </c>
      <c r="F21" s="2274">
        <v>45065</v>
      </c>
      <c r="G21" s="2275" t="s">
        <v>46</v>
      </c>
      <c r="H21" s="2276">
        <v>819</v>
      </c>
      <c r="I21" s="2277" t="s">
        <v>1018</v>
      </c>
      <c r="J21" s="2273">
        <v>3</v>
      </c>
      <c r="K21" s="2278" t="s">
        <v>23</v>
      </c>
      <c r="L21" s="2273" t="s">
        <v>13</v>
      </c>
    </row>
    <row r="22" spans="1:20" ht="24.95" customHeight="1">
      <c r="A22" s="1514">
        <v>45063</v>
      </c>
      <c r="B22" s="1406" t="s">
        <v>1123</v>
      </c>
      <c r="C22" s="1515">
        <v>9726</v>
      </c>
      <c r="D22" s="1368" t="s">
        <v>187</v>
      </c>
      <c r="E22" s="1516" t="s">
        <v>10</v>
      </c>
      <c r="F22" s="1374">
        <v>45069</v>
      </c>
      <c r="G22" s="1517" t="s">
        <v>426</v>
      </c>
      <c r="H22" s="1518">
        <v>819</v>
      </c>
      <c r="I22" s="1514" t="s">
        <v>1124</v>
      </c>
      <c r="J22" s="1406">
        <v>3</v>
      </c>
      <c r="K22" s="1519" t="s">
        <v>65</v>
      </c>
      <c r="L22" s="1406" t="s">
        <v>13</v>
      </c>
    </row>
    <row r="23" spans="1:20" ht="24.95" customHeight="1">
      <c r="A23" s="1167">
        <v>45063</v>
      </c>
      <c r="B23" s="1168" t="s">
        <v>1125</v>
      </c>
      <c r="C23" s="1520">
        <v>28795</v>
      </c>
      <c r="D23" s="1150" t="s">
        <v>72</v>
      </c>
      <c r="E23" s="1520" t="s">
        <v>10</v>
      </c>
      <c r="F23" s="1151">
        <v>45069</v>
      </c>
      <c r="G23" s="1310" t="s">
        <v>426</v>
      </c>
      <c r="H23" s="1521">
        <v>819</v>
      </c>
      <c r="I23" s="1167" t="s">
        <v>1124</v>
      </c>
      <c r="J23" s="1168">
        <v>3</v>
      </c>
      <c r="K23" s="1522" t="s">
        <v>65</v>
      </c>
      <c r="L23" s="1168" t="s">
        <v>13</v>
      </c>
    </row>
    <row r="24" spans="1:20" ht="24.95" customHeight="1">
      <c r="A24" s="1165">
        <v>45064</v>
      </c>
      <c r="B24" s="1166" t="s">
        <v>1157</v>
      </c>
      <c r="C24" s="1523">
        <v>17973</v>
      </c>
      <c r="D24" s="1524" t="s">
        <v>11</v>
      </c>
      <c r="E24" s="1525" t="s">
        <v>9</v>
      </c>
      <c r="F24" s="1149">
        <v>45069</v>
      </c>
      <c r="G24" s="1311" t="s">
        <v>1127</v>
      </c>
      <c r="H24" s="1526">
        <v>446</v>
      </c>
      <c r="I24" s="1425" t="s">
        <v>1128</v>
      </c>
      <c r="J24" s="1166">
        <v>2</v>
      </c>
      <c r="K24" s="1519" t="s">
        <v>23</v>
      </c>
      <c r="L24" s="1160" t="s">
        <v>13</v>
      </c>
    </row>
    <row r="25" spans="1:20" ht="24.95" customHeight="1">
      <c r="A25" s="1161">
        <v>45064</v>
      </c>
      <c r="B25" s="1162" t="s">
        <v>1126</v>
      </c>
      <c r="C25" s="1163">
        <v>50031852</v>
      </c>
      <c r="D25" s="1527" t="s">
        <v>54</v>
      </c>
      <c r="E25" s="1163" t="s">
        <v>9</v>
      </c>
      <c r="F25" s="1144">
        <v>45069</v>
      </c>
      <c r="G25" s="1306" t="s">
        <v>1129</v>
      </c>
      <c r="H25" s="1508">
        <v>517.20000000000005</v>
      </c>
      <c r="I25" s="1162" t="s">
        <v>1130</v>
      </c>
      <c r="J25" s="1162">
        <v>2</v>
      </c>
      <c r="K25" s="1404" t="s">
        <v>23</v>
      </c>
      <c r="L25" s="1162" t="s">
        <v>13</v>
      </c>
    </row>
    <row r="26" spans="1:20" ht="24.95" customHeight="1">
      <c r="A26" s="1460">
        <v>45064</v>
      </c>
      <c r="B26" s="1164" t="s">
        <v>1126</v>
      </c>
      <c r="C26" s="1164">
        <v>50015852</v>
      </c>
      <c r="D26" s="1222" t="s">
        <v>91</v>
      </c>
      <c r="E26" s="1164" t="s">
        <v>9</v>
      </c>
      <c r="F26" s="1244">
        <v>45069</v>
      </c>
      <c r="G26" s="1303" t="s">
        <v>1129</v>
      </c>
      <c r="H26" s="1202">
        <v>517.20000000000005</v>
      </c>
      <c r="I26" s="1198" t="s">
        <v>1130</v>
      </c>
      <c r="J26" s="1164">
        <v>2</v>
      </c>
      <c r="K26" s="1164" t="s">
        <v>23</v>
      </c>
      <c r="L26" s="1164" t="s">
        <v>13</v>
      </c>
    </row>
    <row r="27" spans="1:20" ht="24.95" hidden="1" customHeight="1">
      <c r="A27" s="2212">
        <v>45064</v>
      </c>
      <c r="B27" s="2219" t="s">
        <v>1131</v>
      </c>
      <c r="C27" s="2213">
        <v>27317</v>
      </c>
      <c r="D27" s="2221" t="s">
        <v>191</v>
      </c>
      <c r="E27" s="2213" t="s">
        <v>39</v>
      </c>
      <c r="F27" s="2222">
        <v>45071</v>
      </c>
      <c r="G27" s="2223" t="s">
        <v>1050</v>
      </c>
      <c r="H27" s="2224">
        <v>166.69</v>
      </c>
      <c r="I27" s="2212">
        <v>44698</v>
      </c>
      <c r="J27" s="2219">
        <v>1</v>
      </c>
      <c r="K27" s="2225" t="s">
        <v>1132</v>
      </c>
      <c r="L27" s="2213" t="s">
        <v>18</v>
      </c>
    </row>
    <row r="28" spans="1:20" ht="24.95" hidden="1" customHeight="1">
      <c r="A28" s="1159">
        <v>45068</v>
      </c>
      <c r="B28" s="1160" t="s">
        <v>1133</v>
      </c>
      <c r="C28" s="1164">
        <v>447862</v>
      </c>
      <c r="D28" s="1222" t="s">
        <v>69</v>
      </c>
      <c r="E28" s="1164" t="s">
        <v>9</v>
      </c>
      <c r="F28" s="1149">
        <v>45078</v>
      </c>
      <c r="G28" s="1592" t="s">
        <v>785</v>
      </c>
      <c r="H28" s="1507">
        <v>446</v>
      </c>
      <c r="I28" s="1166" t="s">
        <v>1134</v>
      </c>
      <c r="J28" s="1160">
        <v>2</v>
      </c>
      <c r="K28" s="1443" t="s">
        <v>1135</v>
      </c>
      <c r="L28" s="1164" t="s">
        <v>13</v>
      </c>
    </row>
    <row r="29" spans="1:20" ht="24.95" hidden="1" customHeight="1">
      <c r="A29" s="1161">
        <v>45068</v>
      </c>
      <c r="B29" s="1162" t="s">
        <v>1133</v>
      </c>
      <c r="C29" s="1459">
        <v>400000130</v>
      </c>
      <c r="D29" s="1527" t="s">
        <v>483</v>
      </c>
      <c r="E29" s="1163" t="s">
        <v>10</v>
      </c>
      <c r="F29" s="1144">
        <v>45083</v>
      </c>
      <c r="G29" s="1306" t="s">
        <v>785</v>
      </c>
      <c r="H29" s="1508">
        <v>446</v>
      </c>
      <c r="I29" s="1162" t="s">
        <v>1134</v>
      </c>
      <c r="J29" s="1162">
        <v>2</v>
      </c>
      <c r="K29" s="1195" t="s">
        <v>1135</v>
      </c>
      <c r="L29" s="1163" t="s">
        <v>13</v>
      </c>
    </row>
    <row r="30" spans="1:20" ht="24.95" hidden="1" customHeight="1">
      <c r="A30" s="2226">
        <v>45068</v>
      </c>
      <c r="B30" s="2227" t="s">
        <v>1136</v>
      </c>
      <c r="C30" s="2228">
        <v>28834</v>
      </c>
      <c r="D30" s="2229" t="s">
        <v>228</v>
      </c>
      <c r="E30" s="2230" t="s">
        <v>39</v>
      </c>
      <c r="F30" s="2231">
        <v>45078</v>
      </c>
      <c r="G30" s="2232" t="s">
        <v>1137</v>
      </c>
      <c r="H30" s="2233">
        <v>2616.7600000000002</v>
      </c>
      <c r="I30" s="2227" t="s">
        <v>1138</v>
      </c>
      <c r="J30" s="2227">
        <v>3</v>
      </c>
      <c r="K30" s="2227" t="s">
        <v>1139</v>
      </c>
      <c r="L30" s="2227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hidden="1" customHeight="1">
      <c r="A31" s="2212">
        <v>45070</v>
      </c>
      <c r="B31" s="2219" t="s">
        <v>1140</v>
      </c>
      <c r="C31" s="2220">
        <v>21715</v>
      </c>
      <c r="D31" s="2234" t="s">
        <v>1141</v>
      </c>
      <c r="E31" s="2220" t="s">
        <v>39</v>
      </c>
      <c r="F31" s="2222">
        <v>45078</v>
      </c>
      <c r="G31" s="2223" t="s">
        <v>1050</v>
      </c>
      <c r="H31" s="2224">
        <v>15517.11</v>
      </c>
      <c r="I31" s="2219" t="s">
        <v>1142</v>
      </c>
      <c r="J31" s="2219">
        <v>10</v>
      </c>
      <c r="K31" s="2219" t="s">
        <v>1143</v>
      </c>
      <c r="L31" s="2219" t="s">
        <v>20</v>
      </c>
    </row>
    <row r="32" spans="1:20" ht="24.95" hidden="1" customHeight="1">
      <c r="A32" s="1165">
        <v>45072</v>
      </c>
      <c r="B32" s="1166" t="s">
        <v>1144</v>
      </c>
      <c r="C32" s="1463">
        <v>28178</v>
      </c>
      <c r="D32" s="1222" t="s">
        <v>277</v>
      </c>
      <c r="E32" s="1463" t="s">
        <v>10</v>
      </c>
      <c r="F32" s="1149">
        <v>45079</v>
      </c>
      <c r="G32" s="1311" t="s">
        <v>1146</v>
      </c>
      <c r="H32" s="1526">
        <v>819</v>
      </c>
      <c r="I32" s="1165" t="s">
        <v>1145</v>
      </c>
      <c r="J32" s="1166">
        <v>3</v>
      </c>
      <c r="K32" s="1596" t="s">
        <v>65</v>
      </c>
      <c r="L32" s="1160" t="s">
        <v>13</v>
      </c>
    </row>
    <row r="33" spans="1:12" ht="24.95" hidden="1" customHeight="1">
      <c r="A33" s="1161">
        <v>45072</v>
      </c>
      <c r="B33" s="1162" t="s">
        <v>1144</v>
      </c>
      <c r="C33" s="1597">
        <v>30621</v>
      </c>
      <c r="D33" s="1527" t="s">
        <v>281</v>
      </c>
      <c r="E33" s="1404" t="s">
        <v>10</v>
      </c>
      <c r="F33" s="1144">
        <v>45079</v>
      </c>
      <c r="G33" s="1306" t="s">
        <v>1146</v>
      </c>
      <c r="H33" s="1508">
        <v>819</v>
      </c>
      <c r="I33" s="1161" t="s">
        <v>1145</v>
      </c>
      <c r="J33" s="1162">
        <v>3</v>
      </c>
      <c r="K33" s="1598" t="s">
        <v>65</v>
      </c>
      <c r="L33" s="1162" t="s">
        <v>13</v>
      </c>
    </row>
    <row r="34" spans="1:12" ht="24.95" hidden="1" customHeight="1">
      <c r="A34" s="1165">
        <v>45072</v>
      </c>
      <c r="B34" s="1166" t="s">
        <v>1147</v>
      </c>
      <c r="C34" s="1164">
        <v>6801064</v>
      </c>
      <c r="D34" s="1222" t="s">
        <v>1148</v>
      </c>
      <c r="E34" s="1164" t="s">
        <v>10</v>
      </c>
      <c r="F34" s="1149">
        <v>45083</v>
      </c>
      <c r="G34" s="1311" t="s">
        <v>785</v>
      </c>
      <c r="H34" s="1526">
        <v>73</v>
      </c>
      <c r="I34" s="1166" t="s">
        <v>1149</v>
      </c>
      <c r="J34" s="1166">
        <v>1</v>
      </c>
      <c r="K34" s="1596" t="s">
        <v>1121</v>
      </c>
      <c r="L34" s="1166" t="s">
        <v>18</v>
      </c>
    </row>
    <row r="35" spans="1:12" ht="24.95" hidden="1" customHeight="1">
      <c r="A35" s="1161">
        <v>45075</v>
      </c>
      <c r="B35" s="1162" t="s">
        <v>1223</v>
      </c>
      <c r="C35" s="1163">
        <v>400000176</v>
      </c>
      <c r="D35" s="1227" t="s">
        <v>1150</v>
      </c>
      <c r="E35" s="1163" t="s">
        <v>10</v>
      </c>
      <c r="F35" s="1144">
        <v>45079</v>
      </c>
      <c r="G35" s="1306" t="s">
        <v>785</v>
      </c>
      <c r="H35" s="1508">
        <v>73</v>
      </c>
      <c r="I35" s="1162" t="s">
        <v>1149</v>
      </c>
      <c r="J35" s="1162">
        <v>1</v>
      </c>
      <c r="K35" s="1598" t="s">
        <v>1121</v>
      </c>
      <c r="L35" s="1162" t="s">
        <v>18</v>
      </c>
    </row>
    <row r="36" spans="1:12" ht="24.95" hidden="1" customHeight="1">
      <c r="A36" s="1159">
        <v>45075</v>
      </c>
      <c r="B36" s="1160" t="s">
        <v>1151</v>
      </c>
      <c r="C36" s="1164">
        <v>5007390</v>
      </c>
      <c r="D36" s="1222" t="s">
        <v>1073</v>
      </c>
      <c r="E36" s="1164" t="s">
        <v>10</v>
      </c>
      <c r="F36" s="1149">
        <v>45079</v>
      </c>
      <c r="G36" s="1311" t="s">
        <v>222</v>
      </c>
      <c r="H36" s="1526">
        <v>1079</v>
      </c>
      <c r="I36" s="1166" t="s">
        <v>1095</v>
      </c>
      <c r="J36" s="1166">
        <v>3</v>
      </c>
      <c r="K36" s="1596" t="s">
        <v>1152</v>
      </c>
      <c r="L36" s="1166" t="s">
        <v>13</v>
      </c>
    </row>
    <row r="37" spans="1:12" ht="24.95" hidden="1" customHeight="1">
      <c r="A37" s="2212">
        <v>45076</v>
      </c>
      <c r="B37" s="2219" t="s">
        <v>1153</v>
      </c>
      <c r="C37" s="2235">
        <v>28853</v>
      </c>
      <c r="D37" s="2221" t="s">
        <v>1154</v>
      </c>
      <c r="E37" s="2213" t="s">
        <v>39</v>
      </c>
      <c r="F37" s="2222">
        <v>45103</v>
      </c>
      <c r="G37" s="2223" t="s">
        <v>1137</v>
      </c>
      <c r="H37" s="2224">
        <v>2438.0700000000002</v>
      </c>
      <c r="I37" s="2219" t="s">
        <v>1138</v>
      </c>
      <c r="J37" s="2219">
        <v>5</v>
      </c>
      <c r="K37" s="2236" t="s">
        <v>1155</v>
      </c>
      <c r="L37" s="2219" t="s">
        <v>13</v>
      </c>
    </row>
    <row r="38" spans="1:12" ht="24.95" hidden="1" customHeight="1">
      <c r="A38" s="1614">
        <v>45076</v>
      </c>
      <c r="B38" s="1620" t="s">
        <v>1156</v>
      </c>
      <c r="C38" s="2237">
        <v>31950</v>
      </c>
      <c r="D38" s="2238" t="s">
        <v>692</v>
      </c>
      <c r="E38" s="2239" t="s">
        <v>39</v>
      </c>
      <c r="F38" s="2240">
        <v>45089</v>
      </c>
      <c r="G38" s="2241" t="s">
        <v>1137</v>
      </c>
      <c r="H38" s="2242">
        <v>2600.7600000000002</v>
      </c>
      <c r="I38" s="2243" t="s">
        <v>1138</v>
      </c>
      <c r="J38" s="2239">
        <v>4</v>
      </c>
      <c r="K38" s="2244" t="s">
        <v>1155</v>
      </c>
      <c r="L38" s="2239" t="s">
        <v>13</v>
      </c>
    </row>
    <row r="39" spans="1:12" ht="24.95" hidden="1" customHeight="1">
      <c r="A39" s="2245">
        <v>45076</v>
      </c>
      <c r="B39" s="2246" t="s">
        <v>1158</v>
      </c>
      <c r="C39" s="2247">
        <v>16951</v>
      </c>
      <c r="D39" s="2248" t="s">
        <v>1159</v>
      </c>
      <c r="E39" s="2247" t="s">
        <v>37</v>
      </c>
      <c r="F39" s="2249">
        <v>45103</v>
      </c>
      <c r="G39" s="2250" t="s">
        <v>1160</v>
      </c>
      <c r="H39" s="2251">
        <v>1840.72</v>
      </c>
      <c r="I39" s="2245" t="s">
        <v>1161</v>
      </c>
      <c r="J39" s="2246">
        <v>3</v>
      </c>
      <c r="K39" s="2252" t="s">
        <v>1162</v>
      </c>
      <c r="L39" s="2246" t="s">
        <v>20</v>
      </c>
    </row>
    <row r="40" spans="1:12" ht="24.95" hidden="1" customHeight="1">
      <c r="A40" s="1614">
        <v>45076</v>
      </c>
      <c r="B40" s="1325" t="s">
        <v>1163</v>
      </c>
      <c r="C40" s="2253">
        <v>27295</v>
      </c>
      <c r="D40" s="1616" t="s">
        <v>1164</v>
      </c>
      <c r="E40" s="1615" t="s">
        <v>39</v>
      </c>
      <c r="F40" s="1617">
        <v>45090</v>
      </c>
      <c r="G40" s="2254" t="s">
        <v>1137</v>
      </c>
      <c r="H40" s="2255">
        <v>2600.7600000000002</v>
      </c>
      <c r="I40" s="1749" t="s">
        <v>1138</v>
      </c>
      <c r="J40" s="1620">
        <v>4</v>
      </c>
      <c r="K40" s="1620" t="s">
        <v>1155</v>
      </c>
      <c r="L40" s="1620" t="s">
        <v>13</v>
      </c>
    </row>
    <row r="41" spans="1:12" ht="24.95" hidden="1" customHeight="1">
      <c r="A41" s="2212">
        <v>45077</v>
      </c>
      <c r="B41" s="2219" t="s">
        <v>1165</v>
      </c>
      <c r="C41" s="2235">
        <v>9699</v>
      </c>
      <c r="D41" s="2234" t="s">
        <v>444</v>
      </c>
      <c r="E41" s="2213" t="s">
        <v>37</v>
      </c>
      <c r="F41" s="2256">
        <v>45090</v>
      </c>
      <c r="G41" s="2257" t="s">
        <v>1050</v>
      </c>
      <c r="H41" s="2224">
        <v>5522.16</v>
      </c>
      <c r="I41" s="2219" t="s">
        <v>1166</v>
      </c>
      <c r="J41" s="2219">
        <v>6</v>
      </c>
      <c r="K41" s="2219" t="s">
        <v>1167</v>
      </c>
      <c r="L41" s="2219" t="s">
        <v>20</v>
      </c>
    </row>
    <row r="42" spans="1:12" ht="24.95" hidden="1" customHeight="1">
      <c r="A42" s="1159">
        <v>45077</v>
      </c>
      <c r="B42" s="1160" t="s">
        <v>1168</v>
      </c>
      <c r="C42" s="1164">
        <v>50085167</v>
      </c>
      <c r="D42" s="1146" t="s">
        <v>1172</v>
      </c>
      <c r="E42" s="1164" t="s">
        <v>9</v>
      </c>
      <c r="F42" s="1142">
        <v>45084</v>
      </c>
      <c r="G42" s="1312" t="s">
        <v>1169</v>
      </c>
      <c r="H42" s="1507">
        <v>369</v>
      </c>
      <c r="I42" s="1160" t="s">
        <v>1170</v>
      </c>
      <c r="J42" s="1160">
        <v>1</v>
      </c>
      <c r="K42" s="1160" t="s">
        <v>1171</v>
      </c>
      <c r="L42" s="1160" t="s">
        <v>20</v>
      </c>
    </row>
    <row r="43" spans="1:12" ht="24.95" hidden="1" customHeight="1">
      <c r="A43" s="1161">
        <v>45077</v>
      </c>
      <c r="B43" s="1162" t="s">
        <v>1173</v>
      </c>
      <c r="C43" s="1459">
        <v>25667927</v>
      </c>
      <c r="D43" s="1052" t="s">
        <v>1174</v>
      </c>
      <c r="E43" s="1163" t="s">
        <v>9</v>
      </c>
      <c r="F43" s="1144">
        <v>45084</v>
      </c>
      <c r="G43" s="1313" t="s">
        <v>1169</v>
      </c>
      <c r="H43" s="1607">
        <v>369</v>
      </c>
      <c r="I43" s="1162" t="s">
        <v>1170</v>
      </c>
      <c r="J43" s="1162">
        <v>1</v>
      </c>
      <c r="K43" s="1162" t="s">
        <v>1171</v>
      </c>
      <c r="L43" s="1162" t="s">
        <v>20</v>
      </c>
    </row>
    <row r="44" spans="1:12" ht="35.1" hidden="1" customHeight="1">
      <c r="A44" s="1159">
        <v>45077</v>
      </c>
      <c r="B44" s="1166" t="s">
        <v>1175</v>
      </c>
      <c r="C44" s="1164">
        <v>50031852</v>
      </c>
      <c r="D44" s="1146" t="s">
        <v>54</v>
      </c>
      <c r="E44" s="1164" t="s">
        <v>9</v>
      </c>
      <c r="F44" s="1149">
        <v>45084</v>
      </c>
      <c r="G44" s="1312" t="s">
        <v>188</v>
      </c>
      <c r="H44" s="1507">
        <v>517.20000000000005</v>
      </c>
      <c r="I44" s="1160" t="s">
        <v>1176</v>
      </c>
      <c r="J44" s="1160">
        <v>2</v>
      </c>
      <c r="K44" s="1608" t="s">
        <v>1177</v>
      </c>
      <c r="L44" s="1160" t="s">
        <v>13</v>
      </c>
    </row>
    <row r="45" spans="1:12" ht="35.1" hidden="1" customHeight="1">
      <c r="A45" s="1161">
        <v>45077</v>
      </c>
      <c r="B45" s="1459" t="s">
        <v>1175</v>
      </c>
      <c r="C45" s="1459">
        <v>50015852</v>
      </c>
      <c r="D45" s="1609" t="s">
        <v>91</v>
      </c>
      <c r="E45" s="1459" t="s">
        <v>9</v>
      </c>
      <c r="F45" s="1610">
        <v>45084</v>
      </c>
      <c r="G45" s="1609" t="s">
        <v>188</v>
      </c>
      <c r="H45" s="1611">
        <v>517.20000000000005</v>
      </c>
      <c r="I45" s="1459" t="s">
        <v>1176</v>
      </c>
      <c r="J45" s="1459">
        <v>2</v>
      </c>
      <c r="K45" s="1459" t="s">
        <v>1177</v>
      </c>
      <c r="L45" s="1459" t="s">
        <v>13</v>
      </c>
    </row>
    <row r="46" spans="1:12" ht="33.75" hidden="1">
      <c r="A46" s="1749">
        <v>45077</v>
      </c>
      <c r="B46" s="2253" t="s">
        <v>1207</v>
      </c>
      <c r="C46" s="2253">
        <v>9697</v>
      </c>
      <c r="D46" s="2258" t="s">
        <v>632</v>
      </c>
      <c r="E46" s="2253" t="s">
        <v>37</v>
      </c>
      <c r="F46" s="2259">
        <v>45091</v>
      </c>
      <c r="G46" s="2258" t="s">
        <v>777</v>
      </c>
      <c r="H46" s="2260">
        <v>20908.169999999998</v>
      </c>
      <c r="I46" s="2253" t="s">
        <v>1208</v>
      </c>
      <c r="J46" s="2253">
        <v>9</v>
      </c>
      <c r="K46" s="2253" t="s">
        <v>1209</v>
      </c>
      <c r="L46" s="2253" t="s">
        <v>20</v>
      </c>
    </row>
    <row r="47" spans="1:12">
      <c r="A47" s="1176"/>
      <c r="B47" s="1177"/>
      <c r="C47" s="1178"/>
      <c r="D47" s="951"/>
      <c r="E47" s="1179"/>
      <c r="F47" s="952"/>
      <c r="G47" s="1447"/>
      <c r="H47" s="1205"/>
      <c r="I47" s="1199"/>
      <c r="J47" s="1177"/>
      <c r="K47" s="1177"/>
      <c r="L47" s="1177"/>
    </row>
    <row r="48" spans="1:12">
      <c r="A48" s="1176"/>
      <c r="B48" s="1177"/>
      <c r="C48" s="1179"/>
      <c r="D48" s="951"/>
      <c r="E48" s="1179"/>
      <c r="F48" s="954"/>
      <c r="G48" s="1447"/>
      <c r="H48" s="1205"/>
      <c r="I48" s="1177"/>
      <c r="J48" s="1177"/>
      <c r="K48" s="1177"/>
      <c r="L48" s="1177"/>
    </row>
    <row r="49" spans="1:12">
      <c r="A49" s="1180"/>
      <c r="B49" s="1181"/>
      <c r="C49" s="1182"/>
      <c r="D49" s="784"/>
      <c r="E49" s="1183"/>
      <c r="F49" s="956"/>
      <c r="G49" s="1448"/>
      <c r="H49" s="1206"/>
      <c r="I49" s="955"/>
      <c r="J49" s="1181"/>
      <c r="K49" s="1181"/>
      <c r="L49" s="1177"/>
    </row>
    <row r="50" spans="1:12">
      <c r="A50" s="1180"/>
      <c r="B50" s="1181"/>
      <c r="C50" s="1183"/>
      <c r="D50" s="784"/>
      <c r="E50" s="1183"/>
      <c r="F50" s="956"/>
      <c r="G50" s="1448"/>
      <c r="H50" s="1206"/>
      <c r="I50" s="955"/>
      <c r="J50" s="1181"/>
      <c r="K50" s="1181"/>
      <c r="L50" s="1177"/>
    </row>
    <row r="51" spans="1:12">
      <c r="A51" s="1180"/>
      <c r="B51" s="1181"/>
      <c r="C51" s="1183"/>
      <c r="D51" s="784"/>
      <c r="E51" s="782"/>
      <c r="F51" s="958"/>
      <c r="G51" s="1449"/>
      <c r="H51" s="1206"/>
      <c r="I51" s="955"/>
      <c r="J51" s="1181"/>
      <c r="K51" s="1181"/>
      <c r="L51" s="1181"/>
    </row>
    <row r="52" spans="1:12">
      <c r="A52" s="1184"/>
      <c r="B52" s="1185"/>
      <c r="C52" s="1186"/>
      <c r="D52" s="11"/>
      <c r="E52" s="165"/>
      <c r="F52" s="960"/>
      <c r="G52" s="1450"/>
      <c r="H52" s="1207"/>
      <c r="I52" s="959"/>
      <c r="J52" s="1185"/>
      <c r="K52" s="1185"/>
      <c r="L52" s="1175"/>
    </row>
    <row r="53" spans="1:12">
      <c r="A53" s="1180"/>
      <c r="B53" s="1181"/>
      <c r="C53" s="1178"/>
      <c r="D53" s="979"/>
      <c r="E53" s="951"/>
      <c r="F53" s="956"/>
      <c r="G53" s="1448"/>
      <c r="H53" s="1206"/>
      <c r="I53" s="955"/>
      <c r="J53" s="955"/>
      <c r="K53" s="1181"/>
      <c r="L53" s="950"/>
    </row>
    <row r="54" spans="1:12">
      <c r="A54" s="1184"/>
      <c r="B54" s="1185"/>
      <c r="C54" s="1187"/>
      <c r="D54" s="10"/>
      <c r="E54" s="11"/>
      <c r="F54" s="960"/>
      <c r="G54" s="1450"/>
      <c r="H54" s="1207"/>
      <c r="I54" s="959"/>
      <c r="J54" s="959"/>
      <c r="K54" s="961"/>
      <c r="L54" s="946"/>
    </row>
    <row r="55" spans="1:12">
      <c r="A55" s="1180"/>
      <c r="B55" s="1181"/>
      <c r="C55" s="1182"/>
      <c r="D55" s="784"/>
      <c r="E55" s="782"/>
      <c r="F55" s="956"/>
      <c r="G55" s="1448"/>
      <c r="H55" s="1206"/>
      <c r="I55" s="955"/>
      <c r="J55" s="955"/>
      <c r="K55" s="957"/>
      <c r="L55" s="950"/>
    </row>
    <row r="56" spans="1:12">
      <c r="A56" s="1174"/>
      <c r="B56" s="1175"/>
      <c r="C56" s="1186"/>
      <c r="D56" s="11"/>
      <c r="E56" s="165"/>
      <c r="G56" s="1451"/>
      <c r="H56" s="1208"/>
      <c r="I56" s="946"/>
      <c r="J56" s="946"/>
      <c r="K56" s="944"/>
      <c r="L56" s="946"/>
    </row>
    <row r="57" spans="1:12">
      <c r="A57" s="1176"/>
      <c r="B57" s="1177"/>
      <c r="C57" s="1183"/>
      <c r="D57" s="791"/>
      <c r="E57" s="784"/>
      <c r="F57" s="954"/>
      <c r="G57" s="1447"/>
      <c r="H57" s="1205"/>
      <c r="I57" s="950"/>
      <c r="J57" s="950"/>
      <c r="K57" s="962"/>
      <c r="L57" s="950"/>
    </row>
    <row r="58" spans="1:12">
      <c r="A58" s="1174"/>
      <c r="B58" s="1175"/>
      <c r="C58" s="1188"/>
      <c r="D58" s="963"/>
      <c r="E58" s="790"/>
      <c r="G58" s="1451"/>
      <c r="H58" s="1208"/>
      <c r="I58" s="946"/>
      <c r="J58" s="946"/>
      <c r="K58" s="944"/>
      <c r="L58" s="946"/>
    </row>
    <row r="59" spans="1:12">
      <c r="A59" s="1176"/>
      <c r="B59" s="1177"/>
      <c r="C59" s="1177"/>
      <c r="D59" s="791"/>
      <c r="E59" s="784"/>
      <c r="F59" s="953"/>
      <c r="G59" s="1452"/>
      <c r="H59" s="1209"/>
      <c r="I59" s="949"/>
      <c r="J59" s="950"/>
      <c r="K59" s="953"/>
      <c r="L59" s="950"/>
    </row>
    <row r="60" spans="1:12">
      <c r="A60" s="1176"/>
      <c r="B60" s="1177"/>
      <c r="C60" s="1177"/>
      <c r="D60" s="791"/>
      <c r="E60" s="784"/>
      <c r="F60" s="954"/>
      <c r="G60" s="964"/>
      <c r="H60" s="1209"/>
      <c r="I60" s="949"/>
      <c r="J60" s="950"/>
      <c r="K60" s="953"/>
      <c r="L60" s="950"/>
    </row>
    <row r="61" spans="1:12">
      <c r="A61" s="1174"/>
      <c r="B61" s="1189"/>
      <c r="C61" s="1187"/>
      <c r="D61" s="965"/>
      <c r="E61" s="165"/>
      <c r="F61" s="966"/>
      <c r="G61" s="165"/>
      <c r="H61" s="1210"/>
      <c r="I61" s="20"/>
      <c r="J61" s="9"/>
      <c r="K61" s="11"/>
      <c r="L61" s="9"/>
    </row>
    <row r="62" spans="1:12" s="165" customFormat="1" ht="14.25">
      <c r="A62" s="1190"/>
      <c r="B62" s="1186"/>
      <c r="C62" s="1186"/>
      <c r="H62" s="799"/>
      <c r="I62" s="9"/>
      <c r="J62" s="9"/>
      <c r="L62" s="9"/>
    </row>
    <row r="63" spans="1:12">
      <c r="A63" s="1191"/>
      <c r="B63" s="1192"/>
      <c r="C63" s="1193"/>
      <c r="D63" s="970"/>
      <c r="E63" s="971"/>
      <c r="F63" s="970"/>
      <c r="G63" s="971"/>
      <c r="H63" s="972"/>
      <c r="I63" s="973"/>
      <c r="J63" s="973"/>
      <c r="K63" s="970"/>
      <c r="L63" s="968"/>
    </row>
    <row r="64" spans="1:12">
      <c r="A64" s="945"/>
      <c r="B64" s="950"/>
      <c r="C64" s="137"/>
      <c r="D64" s="944"/>
      <c r="E64" s="947"/>
      <c r="G64" s="947"/>
      <c r="H64" s="948"/>
      <c r="I64" s="946"/>
      <c r="J64" s="946"/>
      <c r="K64" s="944"/>
      <c r="L64" s="950"/>
    </row>
    <row r="65" spans="1:12">
      <c r="A65" s="945"/>
      <c r="B65" s="946"/>
      <c r="C65" s="783"/>
      <c r="D65" s="784"/>
      <c r="E65" s="782"/>
      <c r="F65" s="944"/>
      <c r="G65" s="947"/>
      <c r="H65" s="948"/>
      <c r="I65" s="946"/>
      <c r="J65" s="946"/>
      <c r="K65" s="944"/>
      <c r="L65" s="946"/>
    </row>
    <row r="66" spans="1:12">
      <c r="A66" s="967"/>
      <c r="B66" s="973"/>
      <c r="C66" s="969"/>
      <c r="D66" s="974"/>
      <c r="E66" s="975"/>
      <c r="F66" s="976"/>
      <c r="G66" s="971"/>
      <c r="H66" s="972"/>
      <c r="I66" s="973"/>
      <c r="J66" s="973"/>
      <c r="K66" s="970"/>
      <c r="L66" s="973"/>
    </row>
    <row r="67" spans="1:12">
      <c r="A67" s="945"/>
    </row>
  </sheetData>
  <autoFilter ref="A1:L46" xr:uid="{00000000-0009-0000-0000-000014000000}">
    <filterColumn colId="4">
      <filters>
        <filter val="REQUISITADO"/>
        <filter val="SERVIDOR"/>
      </filters>
    </filterColumn>
    <filterColumn colId="5">
      <filters>
        <dateGroupItem year="2023" month="5" dateTimeGrouping="month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64"/>
  <sheetViews>
    <sheetView workbookViewId="0">
      <pane ySplit="1" topLeftCell="A2" activePane="bottomLeft" state="frozen"/>
      <selection pane="bottomLeft" activeCell="H3" sqref="A1:N64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39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>
      <c r="A1" s="1528" t="s">
        <v>26</v>
      </c>
      <c r="B1" s="1099" t="s">
        <v>28</v>
      </c>
      <c r="C1" s="1100" t="s">
        <v>0</v>
      </c>
      <c r="D1" s="1101" t="s">
        <v>1</v>
      </c>
      <c r="E1" s="1100" t="s">
        <v>82</v>
      </c>
      <c r="F1" s="1100" t="s">
        <v>8</v>
      </c>
      <c r="G1" s="1102" t="s">
        <v>2</v>
      </c>
      <c r="H1" s="1100" t="s">
        <v>7</v>
      </c>
      <c r="I1" s="1103" t="s">
        <v>4</v>
      </c>
      <c r="J1" s="1100" t="s">
        <v>6</v>
      </c>
      <c r="K1" s="1100" t="s">
        <v>3</v>
      </c>
      <c r="L1" s="1104" t="s">
        <v>5</v>
      </c>
      <c r="M1" s="1211"/>
    </row>
    <row r="2" spans="1:14" ht="24.95" customHeight="1">
      <c r="A2" s="1111">
        <v>45051</v>
      </c>
      <c r="B2" s="1082" t="s">
        <v>1091</v>
      </c>
      <c r="C2" s="1084">
        <v>50074259</v>
      </c>
      <c r="D2" s="1066" t="s">
        <v>50</v>
      </c>
      <c r="E2" s="1084" t="s">
        <v>9</v>
      </c>
      <c r="F2" s="1531">
        <v>45057</v>
      </c>
      <c r="G2" s="1532" t="s">
        <v>347</v>
      </c>
      <c r="H2" s="1533">
        <v>517.20000000000005</v>
      </c>
      <c r="I2" s="1119" t="s">
        <v>1090</v>
      </c>
      <c r="J2" s="1082">
        <v>2</v>
      </c>
      <c r="K2" s="1121" t="s">
        <v>23</v>
      </c>
      <c r="L2" s="1089" t="s">
        <v>13</v>
      </c>
      <c r="M2" s="1212"/>
      <c r="N2" s="72"/>
    </row>
    <row r="3" spans="1:14" s="130" customFormat="1" ht="24.95" customHeight="1">
      <c r="A3" s="2021">
        <v>45054</v>
      </c>
      <c r="B3" s="2022" t="s">
        <v>1094</v>
      </c>
      <c r="C3" s="2022">
        <v>27317</v>
      </c>
      <c r="D3" s="1994" t="s">
        <v>191</v>
      </c>
      <c r="E3" s="2022" t="s">
        <v>39</v>
      </c>
      <c r="F3" s="1980">
        <v>45061</v>
      </c>
      <c r="G3" s="2015" t="s">
        <v>222</v>
      </c>
      <c r="H3" s="2023">
        <v>1800.07</v>
      </c>
      <c r="I3" s="2017" t="s">
        <v>1095</v>
      </c>
      <c r="J3" s="2022">
        <v>3</v>
      </c>
      <c r="K3" s="1995" t="s">
        <v>1096</v>
      </c>
      <c r="L3" s="2024" t="s">
        <v>13</v>
      </c>
      <c r="M3" s="1213"/>
      <c r="N3" s="100"/>
    </row>
    <row r="4" spans="1:14" s="2" customFormat="1" ht="24.95" customHeight="1">
      <c r="A4" s="2025">
        <v>45054</v>
      </c>
      <c r="B4" s="2026" t="s">
        <v>1097</v>
      </c>
      <c r="C4" s="2026">
        <v>27317</v>
      </c>
      <c r="D4" s="2008" t="s">
        <v>191</v>
      </c>
      <c r="E4" s="2026" t="s">
        <v>39</v>
      </c>
      <c r="F4" s="2027">
        <v>45061</v>
      </c>
      <c r="G4" s="1988" t="s">
        <v>751</v>
      </c>
      <c r="H4" s="2028">
        <v>1800.07</v>
      </c>
      <c r="I4" s="2009" t="s">
        <v>1098</v>
      </c>
      <c r="J4" s="2026">
        <v>3</v>
      </c>
      <c r="K4" s="1975" t="s">
        <v>1099</v>
      </c>
      <c r="L4" s="2029" t="s">
        <v>13</v>
      </c>
      <c r="M4" s="1212"/>
      <c r="N4" s="72"/>
    </row>
    <row r="5" spans="1:14" ht="24.95" customHeight="1">
      <c r="A5" s="2018">
        <v>45042</v>
      </c>
      <c r="B5" s="1977" t="s">
        <v>1069</v>
      </c>
      <c r="C5" s="1978">
        <v>27317</v>
      </c>
      <c r="D5" s="1979" t="s">
        <v>191</v>
      </c>
      <c r="E5" s="1977" t="s">
        <v>39</v>
      </c>
      <c r="F5" s="1980">
        <v>45064</v>
      </c>
      <c r="G5" s="2012" t="s">
        <v>751</v>
      </c>
      <c r="H5" s="1982">
        <v>1053.3800000000001</v>
      </c>
      <c r="I5" s="1995" t="s">
        <v>1071</v>
      </c>
      <c r="J5" s="1977">
        <v>2</v>
      </c>
      <c r="K5" s="1995" t="s">
        <v>1072</v>
      </c>
      <c r="L5" s="1985" t="s">
        <v>13</v>
      </c>
      <c r="M5" s="1212"/>
      <c r="N5" s="72"/>
    </row>
    <row r="6" spans="1:14" ht="24.95" customHeight="1">
      <c r="A6" s="2025">
        <v>45064</v>
      </c>
      <c r="B6" s="1975" t="s">
        <v>1131</v>
      </c>
      <c r="C6" s="2026">
        <v>27317</v>
      </c>
      <c r="D6" s="1971" t="s">
        <v>191</v>
      </c>
      <c r="E6" s="2026" t="s">
        <v>39</v>
      </c>
      <c r="F6" s="1972">
        <v>45071</v>
      </c>
      <c r="G6" s="1973" t="s">
        <v>1050</v>
      </c>
      <c r="H6" s="2038">
        <v>166.69</v>
      </c>
      <c r="I6" s="2009" t="s">
        <v>1989</v>
      </c>
      <c r="J6" s="1975">
        <v>1</v>
      </c>
      <c r="K6" s="1991" t="s">
        <v>1132</v>
      </c>
      <c r="L6" s="2041" t="s">
        <v>18</v>
      </c>
      <c r="M6" s="1212"/>
      <c r="N6" s="72"/>
    </row>
    <row r="7" spans="1:14" ht="24.95" customHeight="1">
      <c r="A7" s="1107">
        <v>45061</v>
      </c>
      <c r="B7" s="1086" t="s">
        <v>1120</v>
      </c>
      <c r="C7" s="1545">
        <v>10074120</v>
      </c>
      <c r="D7" s="1074" t="s">
        <v>60</v>
      </c>
      <c r="E7" s="1088" t="s">
        <v>9</v>
      </c>
      <c r="F7" s="1539">
        <v>45065</v>
      </c>
      <c r="G7" s="1546" t="s">
        <v>785</v>
      </c>
      <c r="H7" s="1547">
        <v>865</v>
      </c>
      <c r="I7" s="1548" t="s">
        <v>1109</v>
      </c>
      <c r="J7" s="1088">
        <v>3</v>
      </c>
      <c r="K7" s="1549" t="s">
        <v>1121</v>
      </c>
      <c r="L7" s="1096" t="s">
        <v>13</v>
      </c>
      <c r="M7" s="1212"/>
      <c r="N7" s="72"/>
    </row>
    <row r="8" spans="1:14" ht="24.95" customHeight="1">
      <c r="A8" s="1111">
        <v>45055</v>
      </c>
      <c r="B8" s="1084" t="s">
        <v>1100</v>
      </c>
      <c r="C8" s="1084">
        <v>29906</v>
      </c>
      <c r="D8" s="1066" t="s">
        <v>1104</v>
      </c>
      <c r="E8" s="1084" t="s">
        <v>10</v>
      </c>
      <c r="F8" s="1531">
        <v>45063</v>
      </c>
      <c r="G8" s="1536" t="s">
        <v>785</v>
      </c>
      <c r="H8" s="1128">
        <v>446</v>
      </c>
      <c r="I8" s="1120" t="s">
        <v>1102</v>
      </c>
      <c r="J8" s="1084">
        <v>2</v>
      </c>
      <c r="K8" s="1082" t="s">
        <v>1103</v>
      </c>
      <c r="L8" s="1091" t="s">
        <v>13</v>
      </c>
      <c r="M8" s="1212"/>
      <c r="N8" s="72"/>
    </row>
    <row r="9" spans="1:14" ht="45" customHeight="1">
      <c r="A9" s="2039">
        <v>45035</v>
      </c>
      <c r="B9" s="1950" t="s">
        <v>1038</v>
      </c>
      <c r="C9" s="1950">
        <v>6743849</v>
      </c>
      <c r="D9" s="1965" t="s">
        <v>1039</v>
      </c>
      <c r="E9" s="1950" t="s">
        <v>10</v>
      </c>
      <c r="F9" s="1952">
        <v>45048</v>
      </c>
      <c r="G9" s="1953" t="s">
        <v>48</v>
      </c>
      <c r="H9" s="1954">
        <v>2068</v>
      </c>
      <c r="I9" s="1955" t="s">
        <v>1040</v>
      </c>
      <c r="J9" s="1950">
        <v>5</v>
      </c>
      <c r="K9" s="1956" t="s">
        <v>1041</v>
      </c>
      <c r="L9" s="1957" t="s">
        <v>13</v>
      </c>
      <c r="M9" s="1212"/>
      <c r="N9" s="72"/>
    </row>
    <row r="10" spans="1:14" ht="24.95" customHeight="1">
      <c r="A10" s="1111">
        <v>45049</v>
      </c>
      <c r="B10" s="1084" t="s">
        <v>1085</v>
      </c>
      <c r="C10" s="1082">
        <v>31852</v>
      </c>
      <c r="D10" s="1070" t="s">
        <v>54</v>
      </c>
      <c r="E10" s="1082" t="s">
        <v>9</v>
      </c>
      <c r="F10" s="1543">
        <v>45055</v>
      </c>
      <c r="G10" s="1536" t="s">
        <v>90</v>
      </c>
      <c r="H10" s="1128">
        <v>1743</v>
      </c>
      <c r="I10" s="1120" t="s">
        <v>1086</v>
      </c>
      <c r="J10" s="1084">
        <v>5</v>
      </c>
      <c r="K10" s="1121" t="s">
        <v>1087</v>
      </c>
      <c r="L10" s="1091" t="s">
        <v>13</v>
      </c>
      <c r="M10" s="1212"/>
      <c r="N10" s="72"/>
    </row>
    <row r="11" spans="1:14" ht="24.95" customHeight="1">
      <c r="A11" s="1106">
        <v>45064</v>
      </c>
      <c r="B11" s="1083" t="s">
        <v>1126</v>
      </c>
      <c r="C11" s="1068">
        <v>50031852</v>
      </c>
      <c r="D11" s="1064" t="s">
        <v>54</v>
      </c>
      <c r="E11" s="1068" t="s">
        <v>9</v>
      </c>
      <c r="F11" s="1534">
        <v>45069</v>
      </c>
      <c r="G11" s="1550" t="s">
        <v>1129</v>
      </c>
      <c r="H11" s="1130">
        <v>517.20000000000005</v>
      </c>
      <c r="I11" s="1083" t="s">
        <v>1130</v>
      </c>
      <c r="J11" s="1083">
        <v>2</v>
      </c>
      <c r="K11" s="1083" t="s">
        <v>23</v>
      </c>
      <c r="L11" s="1090" t="s">
        <v>13</v>
      </c>
      <c r="M11" s="1212"/>
      <c r="N11" s="72"/>
    </row>
    <row r="12" spans="1:14" ht="24.95" customHeight="1">
      <c r="A12" s="2007">
        <v>45040</v>
      </c>
      <c r="B12" s="1969" t="s">
        <v>1048</v>
      </c>
      <c r="C12" s="1986">
        <v>33050</v>
      </c>
      <c r="D12" s="2008" t="s">
        <v>1049</v>
      </c>
      <c r="E12" s="1970" t="s">
        <v>39</v>
      </c>
      <c r="F12" s="1972">
        <v>45049</v>
      </c>
      <c r="G12" s="1973" t="s">
        <v>1050</v>
      </c>
      <c r="H12" s="1974">
        <v>186.69</v>
      </c>
      <c r="I12" s="2009" t="s">
        <v>1052</v>
      </c>
      <c r="J12" s="1969">
        <v>1</v>
      </c>
      <c r="K12" s="1975" t="s">
        <v>1053</v>
      </c>
      <c r="L12" s="1976" t="s">
        <v>18</v>
      </c>
      <c r="M12" s="1212"/>
      <c r="N12" s="72"/>
    </row>
    <row r="13" spans="1:14" ht="24.95" customHeight="1">
      <c r="A13" s="2039">
        <v>45034</v>
      </c>
      <c r="B13" s="1950" t="s">
        <v>1028</v>
      </c>
      <c r="C13" s="1964">
        <v>30621</v>
      </c>
      <c r="D13" s="1951" t="s">
        <v>281</v>
      </c>
      <c r="E13" s="1964" t="s">
        <v>10</v>
      </c>
      <c r="F13" s="1952">
        <v>45048</v>
      </c>
      <c r="G13" s="1953" t="s">
        <v>1029</v>
      </c>
      <c r="H13" s="1954">
        <v>446</v>
      </c>
      <c r="I13" s="1966" t="s">
        <v>1007</v>
      </c>
      <c r="J13" s="1950">
        <v>2</v>
      </c>
      <c r="K13" s="1967" t="s">
        <v>65</v>
      </c>
      <c r="L13" s="1968" t="s">
        <v>13</v>
      </c>
      <c r="M13" s="1212"/>
      <c r="N13" s="72"/>
    </row>
    <row r="14" spans="1:14" ht="24.95" customHeight="1">
      <c r="A14" s="1583">
        <v>45042</v>
      </c>
      <c r="B14" s="1552" t="s">
        <v>1069</v>
      </c>
      <c r="C14" s="1552">
        <v>5007390</v>
      </c>
      <c r="D14" s="1067" t="s">
        <v>1073</v>
      </c>
      <c r="E14" s="1552" t="s">
        <v>10</v>
      </c>
      <c r="F14" s="1556">
        <v>45064</v>
      </c>
      <c r="G14" s="1557" t="s">
        <v>751</v>
      </c>
      <c r="H14" s="1558">
        <v>1206</v>
      </c>
      <c r="I14" s="1085" t="s">
        <v>1071</v>
      </c>
      <c r="J14" s="1552">
        <v>2</v>
      </c>
      <c r="K14" s="1085" t="s">
        <v>1072</v>
      </c>
      <c r="L14" s="1584" t="s">
        <v>13</v>
      </c>
      <c r="M14" s="1212"/>
      <c r="N14" s="72"/>
    </row>
    <row r="15" spans="1:14" ht="24.95" customHeight="1">
      <c r="A15" s="1106">
        <v>45054</v>
      </c>
      <c r="B15" s="1083" t="s">
        <v>1092</v>
      </c>
      <c r="C15" s="1083">
        <v>50093147</v>
      </c>
      <c r="D15" s="1064" t="s">
        <v>14</v>
      </c>
      <c r="E15" s="1083" t="s">
        <v>9</v>
      </c>
      <c r="F15" s="1534">
        <v>45057</v>
      </c>
      <c r="G15" s="1550" t="s">
        <v>1093</v>
      </c>
      <c r="H15" s="1132">
        <v>517.20000000000005</v>
      </c>
      <c r="I15" s="1083" t="s">
        <v>1090</v>
      </c>
      <c r="J15" s="1083">
        <v>2</v>
      </c>
      <c r="K15" s="1083" t="s">
        <v>23</v>
      </c>
      <c r="L15" s="1090" t="s">
        <v>13</v>
      </c>
      <c r="M15" s="1212"/>
      <c r="N15" s="72"/>
    </row>
    <row r="16" spans="1:14" ht="24.95" customHeight="1">
      <c r="A16" s="1585">
        <v>45034</v>
      </c>
      <c r="B16" s="1969" t="s">
        <v>1026</v>
      </c>
      <c r="C16" s="1970">
        <v>33099</v>
      </c>
      <c r="D16" s="1971" t="s">
        <v>1027</v>
      </c>
      <c r="E16" s="1970" t="s">
        <v>39</v>
      </c>
      <c r="F16" s="1972">
        <v>45048</v>
      </c>
      <c r="G16" s="1973" t="s">
        <v>782</v>
      </c>
      <c r="H16" s="1974">
        <v>2440.14</v>
      </c>
      <c r="I16" s="1975" t="s">
        <v>1010</v>
      </c>
      <c r="J16" s="1969">
        <v>6</v>
      </c>
      <c r="K16" s="1975" t="s">
        <v>684</v>
      </c>
      <c r="L16" s="1976" t="s">
        <v>13</v>
      </c>
      <c r="M16" s="1212"/>
      <c r="N16" s="72"/>
    </row>
    <row r="17" spans="1:14" ht="24.95" customHeight="1">
      <c r="A17" s="1106">
        <v>45048</v>
      </c>
      <c r="B17" s="1068" t="s">
        <v>1079</v>
      </c>
      <c r="C17" s="1072">
        <v>17973</v>
      </c>
      <c r="D17" s="1063" t="s">
        <v>11</v>
      </c>
      <c r="E17" s="1068" t="s">
        <v>10</v>
      </c>
      <c r="F17" s="1534">
        <v>45055</v>
      </c>
      <c r="G17" s="1535" t="s">
        <v>1080</v>
      </c>
      <c r="H17" s="1127">
        <v>446</v>
      </c>
      <c r="I17" s="1069" t="s">
        <v>1056</v>
      </c>
      <c r="J17" s="1068">
        <v>2</v>
      </c>
      <c r="K17" s="1124" t="s">
        <v>23</v>
      </c>
      <c r="L17" s="1093" t="s">
        <v>13</v>
      </c>
      <c r="M17" s="1212"/>
      <c r="N17" s="72"/>
    </row>
    <row r="18" spans="1:14" ht="24.95" customHeight="1">
      <c r="A18" s="1108">
        <v>45061</v>
      </c>
      <c r="B18" s="1084" t="s">
        <v>1117</v>
      </c>
      <c r="C18" s="1561">
        <v>17973</v>
      </c>
      <c r="D18" s="1066" t="s">
        <v>11</v>
      </c>
      <c r="E18" s="1562" t="s">
        <v>10</v>
      </c>
      <c r="F18" s="1563">
        <v>45065</v>
      </c>
      <c r="G18" s="1536" t="s">
        <v>1118</v>
      </c>
      <c r="H18" s="1564">
        <v>446</v>
      </c>
      <c r="I18" s="1565" t="s">
        <v>1119</v>
      </c>
      <c r="J18" s="1565">
        <v>2</v>
      </c>
      <c r="K18" s="1121" t="s">
        <v>23</v>
      </c>
      <c r="L18" s="1091" t="s">
        <v>13</v>
      </c>
      <c r="M18" s="1212"/>
      <c r="N18" s="72"/>
    </row>
    <row r="19" spans="1:14" ht="24.95" customHeight="1">
      <c r="A19" s="1106">
        <v>45064</v>
      </c>
      <c r="B19" s="1083" t="s">
        <v>1157</v>
      </c>
      <c r="C19" s="1072">
        <v>17973</v>
      </c>
      <c r="D19" s="1064" t="s">
        <v>11</v>
      </c>
      <c r="E19" s="1068" t="s">
        <v>9</v>
      </c>
      <c r="F19" s="1534">
        <v>45069</v>
      </c>
      <c r="G19" s="1550" t="s">
        <v>1127</v>
      </c>
      <c r="H19" s="1130">
        <v>446</v>
      </c>
      <c r="I19" s="1117" t="s">
        <v>1128</v>
      </c>
      <c r="J19" s="1083">
        <v>2</v>
      </c>
      <c r="K19" s="1118" t="s">
        <v>23</v>
      </c>
      <c r="L19" s="1090" t="s">
        <v>13</v>
      </c>
      <c r="M19" s="1212"/>
      <c r="N19" s="72"/>
    </row>
    <row r="20" spans="1:14" ht="24.95" customHeight="1">
      <c r="A20" s="1583">
        <v>45036</v>
      </c>
      <c r="B20" s="1552" t="s">
        <v>1044</v>
      </c>
      <c r="C20" s="1555">
        <v>500103069</v>
      </c>
      <c r="D20" s="1554" t="s">
        <v>1047</v>
      </c>
      <c r="E20" s="1555" t="s">
        <v>9</v>
      </c>
      <c r="F20" s="1556">
        <v>45051</v>
      </c>
      <c r="G20" s="1557" t="s">
        <v>1006</v>
      </c>
      <c r="H20" s="1558">
        <v>1657</v>
      </c>
      <c r="I20" s="1085" t="s">
        <v>1045</v>
      </c>
      <c r="J20" s="1552">
        <v>5</v>
      </c>
      <c r="K20" s="1116" t="s">
        <v>1011</v>
      </c>
      <c r="L20" s="1584" t="s">
        <v>13</v>
      </c>
      <c r="M20" s="1212"/>
      <c r="N20" s="72"/>
    </row>
    <row r="21" spans="1:14" ht="24.95" customHeight="1">
      <c r="A21" s="1107">
        <v>45061</v>
      </c>
      <c r="B21" s="1086" t="s">
        <v>1120</v>
      </c>
      <c r="C21" s="1088">
        <v>10080344</v>
      </c>
      <c r="D21" s="1079" t="s">
        <v>781</v>
      </c>
      <c r="E21" s="1088" t="s">
        <v>9</v>
      </c>
      <c r="F21" s="1539">
        <v>45065</v>
      </c>
      <c r="G21" s="1540" t="s">
        <v>1105</v>
      </c>
      <c r="H21" s="1129">
        <v>865</v>
      </c>
      <c r="I21" s="1086" t="s">
        <v>1109</v>
      </c>
      <c r="J21" s="1086">
        <v>3</v>
      </c>
      <c r="K21" s="1086" t="s">
        <v>1121</v>
      </c>
      <c r="L21" s="1094" t="s">
        <v>13</v>
      </c>
      <c r="M21" s="1212"/>
      <c r="N21" s="72"/>
    </row>
    <row r="22" spans="1:14" ht="24.95" customHeight="1">
      <c r="A22" s="2042">
        <v>45034</v>
      </c>
      <c r="B22" s="1943" t="s">
        <v>1028</v>
      </c>
      <c r="C22" s="1943">
        <v>28178</v>
      </c>
      <c r="D22" s="1998" t="s">
        <v>563</v>
      </c>
      <c r="E22" s="1943" t="s">
        <v>10</v>
      </c>
      <c r="F22" s="2020">
        <v>45048</v>
      </c>
      <c r="G22" s="1960" t="s">
        <v>1029</v>
      </c>
      <c r="H22" s="1961">
        <v>446</v>
      </c>
      <c r="I22" s="1962" t="s">
        <v>1007</v>
      </c>
      <c r="J22" s="1943">
        <v>2</v>
      </c>
      <c r="K22" s="2019" t="s">
        <v>65</v>
      </c>
      <c r="L22" s="1963" t="s">
        <v>13</v>
      </c>
      <c r="M22" s="181"/>
      <c r="N22" s="72"/>
    </row>
    <row r="23" spans="1:14" ht="24.95" customHeight="1">
      <c r="A23" s="1582">
        <v>45036</v>
      </c>
      <c r="B23" s="1977" t="s">
        <v>1042</v>
      </c>
      <c r="C23" s="1978">
        <v>33449</v>
      </c>
      <c r="D23" s="1979" t="s">
        <v>379</v>
      </c>
      <c r="E23" s="1977" t="s">
        <v>39</v>
      </c>
      <c r="F23" s="1980">
        <v>45048</v>
      </c>
      <c r="G23" s="1981" t="s">
        <v>874</v>
      </c>
      <c r="H23" s="1982">
        <v>1800.07</v>
      </c>
      <c r="I23" s="1983" t="s">
        <v>969</v>
      </c>
      <c r="J23" s="1977">
        <v>3</v>
      </c>
      <c r="K23" s="1984" t="s">
        <v>1043</v>
      </c>
      <c r="L23" s="1985" t="s">
        <v>13</v>
      </c>
      <c r="M23" s="1212"/>
      <c r="N23" s="72"/>
    </row>
    <row r="24" spans="1:14" ht="24.95" customHeight="1">
      <c r="A24" s="1105">
        <v>45062</v>
      </c>
      <c r="B24" s="1082" t="s">
        <v>1122</v>
      </c>
      <c r="C24" s="1113">
        <v>18008</v>
      </c>
      <c r="D24" s="1075" t="s">
        <v>16</v>
      </c>
      <c r="E24" s="1084" t="s">
        <v>10</v>
      </c>
      <c r="F24" s="1543">
        <v>45065</v>
      </c>
      <c r="G24" s="1536" t="s">
        <v>46</v>
      </c>
      <c r="H24" s="1128">
        <v>819</v>
      </c>
      <c r="I24" s="1120" t="s">
        <v>1018</v>
      </c>
      <c r="J24" s="1084">
        <v>3</v>
      </c>
      <c r="K24" s="1121" t="s">
        <v>23</v>
      </c>
      <c r="L24" s="1091" t="s">
        <v>13</v>
      </c>
      <c r="M24" s="1212"/>
      <c r="N24" s="72"/>
    </row>
    <row r="25" spans="1:14" ht="24.95" customHeight="1">
      <c r="A25" s="1107">
        <v>45050</v>
      </c>
      <c r="B25" s="1088" t="s">
        <v>1081</v>
      </c>
      <c r="C25" s="1545">
        <v>23280</v>
      </c>
      <c r="D25" s="1567" t="s">
        <v>1082</v>
      </c>
      <c r="E25" s="1088" t="s">
        <v>10</v>
      </c>
      <c r="F25" s="1539">
        <v>45057</v>
      </c>
      <c r="G25" s="1546" t="s">
        <v>751</v>
      </c>
      <c r="H25" s="1547">
        <v>1562</v>
      </c>
      <c r="I25" s="1548" t="s">
        <v>1083</v>
      </c>
      <c r="J25" s="1088">
        <v>4</v>
      </c>
      <c r="K25" s="1549" t="s">
        <v>1084</v>
      </c>
      <c r="L25" s="1096" t="s">
        <v>13</v>
      </c>
      <c r="M25" s="1212"/>
      <c r="N25" s="72"/>
    </row>
    <row r="26" spans="1:14" ht="24.95" customHeight="1">
      <c r="A26" s="1105">
        <v>45055</v>
      </c>
      <c r="B26" s="1084" t="s">
        <v>1100</v>
      </c>
      <c r="C26" s="1084">
        <v>22832</v>
      </c>
      <c r="D26" s="1066" t="s">
        <v>873</v>
      </c>
      <c r="E26" s="1084" t="s">
        <v>10</v>
      </c>
      <c r="F26" s="1531">
        <v>45063</v>
      </c>
      <c r="G26" s="1532" t="s">
        <v>1105</v>
      </c>
      <c r="H26" s="1128">
        <v>446</v>
      </c>
      <c r="I26" s="1119" t="s">
        <v>1102</v>
      </c>
      <c r="J26" s="1084">
        <v>2</v>
      </c>
      <c r="K26" s="1123" t="s">
        <v>1103</v>
      </c>
      <c r="L26" s="1089" t="s">
        <v>13</v>
      </c>
      <c r="M26" s="1212"/>
      <c r="N26" s="72"/>
    </row>
    <row r="27" spans="1:14" ht="24.95" customHeight="1">
      <c r="A27" s="1107">
        <v>45061</v>
      </c>
      <c r="B27" s="1086" t="s">
        <v>1120</v>
      </c>
      <c r="C27" s="1088">
        <v>62608</v>
      </c>
      <c r="D27" s="1079" t="s">
        <v>657</v>
      </c>
      <c r="E27" s="1088" t="s">
        <v>9</v>
      </c>
      <c r="F27" s="1539">
        <v>45065</v>
      </c>
      <c r="G27" s="1540" t="s">
        <v>785</v>
      </c>
      <c r="H27" s="1129">
        <v>865</v>
      </c>
      <c r="I27" s="1086" t="s">
        <v>1109</v>
      </c>
      <c r="J27" s="1086">
        <v>3</v>
      </c>
      <c r="K27" s="1086" t="s">
        <v>1121</v>
      </c>
      <c r="L27" s="1094" t="s">
        <v>13</v>
      </c>
      <c r="M27" s="1212"/>
      <c r="N27" s="72"/>
    </row>
    <row r="28" spans="1:14" ht="35.1" customHeight="1">
      <c r="A28" s="2031">
        <v>45001</v>
      </c>
      <c r="B28" s="2006" t="s">
        <v>921</v>
      </c>
      <c r="C28" s="2032">
        <v>25386</v>
      </c>
      <c r="D28" s="2033" t="s">
        <v>922</v>
      </c>
      <c r="E28" s="2032" t="s">
        <v>39</v>
      </c>
      <c r="F28" s="2005">
        <v>45036</v>
      </c>
      <c r="G28" s="2034" t="s">
        <v>854</v>
      </c>
      <c r="H28" s="2035">
        <v>23000</v>
      </c>
      <c r="I28" s="2006" t="s">
        <v>923</v>
      </c>
      <c r="J28" s="2006">
        <v>110</v>
      </c>
      <c r="K28" s="2036" t="s">
        <v>924</v>
      </c>
      <c r="L28" s="2037" t="s">
        <v>20</v>
      </c>
      <c r="M28" s="1212"/>
      <c r="N28" s="72"/>
    </row>
    <row r="29" spans="1:14" s="1218" customFormat="1" ht="24.95" customHeight="1">
      <c r="A29" s="1580">
        <v>45041</v>
      </c>
      <c r="B29" s="1537" t="s">
        <v>1064</v>
      </c>
      <c r="C29" s="1568">
        <v>23227</v>
      </c>
      <c r="D29" s="1079" t="s">
        <v>1065</v>
      </c>
      <c r="E29" s="1568" t="s">
        <v>10</v>
      </c>
      <c r="F29" s="1539">
        <v>45049</v>
      </c>
      <c r="G29" s="1540" t="s">
        <v>1060</v>
      </c>
      <c r="H29" s="1569">
        <v>819</v>
      </c>
      <c r="I29" s="1086" t="s">
        <v>940</v>
      </c>
      <c r="J29" s="1537">
        <v>3</v>
      </c>
      <c r="K29" s="1086" t="s">
        <v>1061</v>
      </c>
      <c r="L29" s="1587" t="s">
        <v>13</v>
      </c>
    </row>
    <row r="30" spans="1:14" s="1218" customFormat="1" ht="24.95" customHeight="1">
      <c r="A30" s="1583">
        <v>45042</v>
      </c>
      <c r="B30" s="1552" t="s">
        <v>1077</v>
      </c>
      <c r="C30" s="1553">
        <v>50070530</v>
      </c>
      <c r="D30" s="1554" t="s">
        <v>89</v>
      </c>
      <c r="E30" s="1555" t="s">
        <v>9</v>
      </c>
      <c r="F30" s="1570">
        <v>45049</v>
      </c>
      <c r="G30" s="1571" t="s">
        <v>1078</v>
      </c>
      <c r="H30" s="1558">
        <v>517.20000000000005</v>
      </c>
      <c r="I30" s="1085" t="s">
        <v>1056</v>
      </c>
      <c r="J30" s="1552">
        <v>2</v>
      </c>
      <c r="K30" s="1085" t="s">
        <v>23</v>
      </c>
      <c r="L30" s="1584" t="s">
        <v>13</v>
      </c>
    </row>
    <row r="31" spans="1:14" ht="24.95" customHeight="1">
      <c r="A31" s="1106">
        <v>45051</v>
      </c>
      <c r="B31" s="1083" t="s">
        <v>1088</v>
      </c>
      <c r="C31" s="1072">
        <v>18015</v>
      </c>
      <c r="D31" s="1063" t="s">
        <v>21</v>
      </c>
      <c r="E31" s="1068" t="s">
        <v>10</v>
      </c>
      <c r="F31" s="1534">
        <v>45057</v>
      </c>
      <c r="G31" s="1550" t="s">
        <v>1089</v>
      </c>
      <c r="H31" s="1127">
        <v>446</v>
      </c>
      <c r="I31" s="1069" t="s">
        <v>1090</v>
      </c>
      <c r="J31" s="1068">
        <v>2</v>
      </c>
      <c r="K31" s="1124" t="s">
        <v>23</v>
      </c>
      <c r="L31" s="1093" t="s">
        <v>13</v>
      </c>
      <c r="M31" s="1212"/>
      <c r="N31" s="72"/>
    </row>
    <row r="32" spans="1:14" ht="24.95" customHeight="1">
      <c r="A32" s="2007">
        <v>45040</v>
      </c>
      <c r="B32" s="1969" t="s">
        <v>1048</v>
      </c>
      <c r="C32" s="1970">
        <v>27319</v>
      </c>
      <c r="D32" s="2008" t="s">
        <v>155</v>
      </c>
      <c r="E32" s="1970" t="s">
        <v>39</v>
      </c>
      <c r="F32" s="1972">
        <v>45049</v>
      </c>
      <c r="G32" s="1973" t="s">
        <v>1050</v>
      </c>
      <c r="H32" s="1974">
        <v>186.69</v>
      </c>
      <c r="I32" s="2009" t="s">
        <v>1052</v>
      </c>
      <c r="J32" s="1969">
        <v>1</v>
      </c>
      <c r="K32" s="2010" t="s">
        <v>1053</v>
      </c>
      <c r="L32" s="1976" t="s">
        <v>18</v>
      </c>
      <c r="M32" s="1212"/>
      <c r="N32" s="72"/>
    </row>
    <row r="33" spans="1:14" ht="24.95" customHeight="1">
      <c r="A33" s="2018">
        <v>45042</v>
      </c>
      <c r="B33" s="1977" t="s">
        <v>1069</v>
      </c>
      <c r="C33" s="1977">
        <v>27319</v>
      </c>
      <c r="D33" s="1979" t="s">
        <v>155</v>
      </c>
      <c r="E33" s="1977" t="s">
        <v>39</v>
      </c>
      <c r="F33" s="1980">
        <v>45064</v>
      </c>
      <c r="G33" s="2012" t="s">
        <v>751</v>
      </c>
      <c r="H33" s="1982">
        <v>1053.3800000000001</v>
      </c>
      <c r="I33" s="1995" t="s">
        <v>1071</v>
      </c>
      <c r="J33" s="1977">
        <v>2</v>
      </c>
      <c r="K33" s="1995" t="s">
        <v>1072</v>
      </c>
      <c r="L33" s="1985" t="s">
        <v>13</v>
      </c>
      <c r="M33" s="1213"/>
      <c r="N33" s="72"/>
    </row>
    <row r="34" spans="1:14" ht="24.95" customHeight="1">
      <c r="A34" s="1585">
        <v>45033</v>
      </c>
      <c r="B34" s="1969" t="s">
        <v>1015</v>
      </c>
      <c r="C34" s="1986">
        <v>27320</v>
      </c>
      <c r="D34" s="1987" t="s">
        <v>1016</v>
      </c>
      <c r="E34" s="1970" t="s">
        <v>39</v>
      </c>
      <c r="F34" s="1972">
        <v>45048</v>
      </c>
      <c r="G34" s="1988" t="s">
        <v>1017</v>
      </c>
      <c r="H34" s="1989">
        <v>1633.38</v>
      </c>
      <c r="I34" s="1990" t="s">
        <v>1018</v>
      </c>
      <c r="J34" s="1970">
        <v>2</v>
      </c>
      <c r="K34" s="1991" t="s">
        <v>1019</v>
      </c>
      <c r="L34" s="1992" t="s">
        <v>20</v>
      </c>
      <c r="M34" s="1212"/>
      <c r="N34" s="72"/>
    </row>
    <row r="35" spans="1:14" ht="24.95" customHeight="1">
      <c r="A35" s="1106">
        <v>45063</v>
      </c>
      <c r="B35" s="1083" t="s">
        <v>1123</v>
      </c>
      <c r="C35" s="1072">
        <v>9726</v>
      </c>
      <c r="D35" s="1064" t="s">
        <v>187</v>
      </c>
      <c r="E35" s="1068" t="s">
        <v>10</v>
      </c>
      <c r="F35" s="1534">
        <v>45069</v>
      </c>
      <c r="G35" s="1550" t="s">
        <v>426</v>
      </c>
      <c r="H35" s="1130">
        <v>819</v>
      </c>
      <c r="I35" s="1117" t="s">
        <v>1124</v>
      </c>
      <c r="J35" s="1083">
        <v>3</v>
      </c>
      <c r="K35" s="1118" t="s">
        <v>65</v>
      </c>
      <c r="L35" s="1090" t="s">
        <v>13</v>
      </c>
      <c r="M35" s="1212"/>
      <c r="N35" s="72"/>
    </row>
    <row r="36" spans="1:14" ht="24.95" customHeight="1">
      <c r="A36" s="1583">
        <v>45041</v>
      </c>
      <c r="B36" s="1552" t="s">
        <v>1066</v>
      </c>
      <c r="C36" s="1572">
        <v>28129</v>
      </c>
      <c r="D36" s="1067" t="s">
        <v>1067</v>
      </c>
      <c r="E36" s="1552" t="s">
        <v>10</v>
      </c>
      <c r="F36" s="1556">
        <v>45049</v>
      </c>
      <c r="G36" s="1571" t="s">
        <v>1060</v>
      </c>
      <c r="H36" s="1558">
        <v>819</v>
      </c>
      <c r="I36" s="1085" t="s">
        <v>1068</v>
      </c>
      <c r="J36" s="1552">
        <v>3</v>
      </c>
      <c r="K36" s="1085" t="s">
        <v>1061</v>
      </c>
      <c r="L36" s="1584" t="s">
        <v>13</v>
      </c>
      <c r="M36" s="1212"/>
      <c r="N36" s="72"/>
    </row>
    <row r="37" spans="1:14" ht="35.1" customHeight="1">
      <c r="A37" s="1582">
        <v>45034</v>
      </c>
      <c r="B37" s="1977" t="s">
        <v>1030</v>
      </c>
      <c r="C37" s="1993">
        <v>33106</v>
      </c>
      <c r="D37" s="1994" t="s">
        <v>1031</v>
      </c>
      <c r="E37" s="1993" t="s">
        <v>39</v>
      </c>
      <c r="F37" s="1980">
        <v>45048</v>
      </c>
      <c r="G37" s="1981" t="s">
        <v>782</v>
      </c>
      <c r="H37" s="1982">
        <v>1010.07</v>
      </c>
      <c r="I37" s="1995" t="s">
        <v>1032</v>
      </c>
      <c r="J37" s="1977">
        <v>3</v>
      </c>
      <c r="K37" s="1996" t="s">
        <v>684</v>
      </c>
      <c r="L37" s="1997" t="s">
        <v>13</v>
      </c>
      <c r="M37" s="1212"/>
      <c r="N37" s="72"/>
    </row>
    <row r="38" spans="1:14" ht="24.95" customHeight="1">
      <c r="A38" s="2043">
        <v>45034</v>
      </c>
      <c r="B38" s="1942" t="s">
        <v>1025</v>
      </c>
      <c r="C38" s="1958">
        <v>26372</v>
      </c>
      <c r="D38" s="1944" t="s">
        <v>363</v>
      </c>
      <c r="E38" s="1943" t="s">
        <v>10</v>
      </c>
      <c r="F38" s="1945">
        <v>45048</v>
      </c>
      <c r="G38" s="1946" t="s">
        <v>782</v>
      </c>
      <c r="H38" s="1947">
        <v>1961</v>
      </c>
      <c r="I38" s="1999" t="s">
        <v>1010</v>
      </c>
      <c r="J38" s="1942">
        <v>6</v>
      </c>
      <c r="K38" s="2000" t="s">
        <v>684</v>
      </c>
      <c r="L38" s="1949" t="s">
        <v>13</v>
      </c>
      <c r="M38" s="1212"/>
      <c r="N38" s="72"/>
    </row>
    <row r="39" spans="1:14" ht="24.95" customHeight="1">
      <c r="A39" s="1580">
        <v>45040</v>
      </c>
      <c r="B39" s="1977" t="s">
        <v>1054</v>
      </c>
      <c r="C39" s="1993">
        <v>19483</v>
      </c>
      <c r="D39" s="2011" t="s">
        <v>619</v>
      </c>
      <c r="E39" s="1993" t="s">
        <v>37</v>
      </c>
      <c r="F39" s="1980">
        <v>45049</v>
      </c>
      <c r="G39" s="2012" t="s">
        <v>1050</v>
      </c>
      <c r="H39" s="1982">
        <v>924.36</v>
      </c>
      <c r="I39" s="1995" t="s">
        <v>1056</v>
      </c>
      <c r="J39" s="1977">
        <v>1</v>
      </c>
      <c r="K39" s="1995" t="s">
        <v>1057</v>
      </c>
      <c r="L39" s="1985" t="s">
        <v>20</v>
      </c>
      <c r="M39" s="1212"/>
      <c r="N39" s="72"/>
    </row>
    <row r="40" spans="1:14" ht="24.95" customHeight="1">
      <c r="A40" s="2043">
        <v>45035</v>
      </c>
      <c r="B40" s="1942" t="s">
        <v>1033</v>
      </c>
      <c r="C40" s="2044">
        <v>50015852</v>
      </c>
      <c r="D40" s="1959" t="s">
        <v>91</v>
      </c>
      <c r="E40" s="1942" t="s">
        <v>9</v>
      </c>
      <c r="F40" s="1945">
        <v>45048</v>
      </c>
      <c r="G40" s="1946" t="s">
        <v>1034</v>
      </c>
      <c r="H40" s="1947">
        <v>517.20000000000005</v>
      </c>
      <c r="I40" s="1948" t="s">
        <v>978</v>
      </c>
      <c r="J40" s="1942">
        <v>2</v>
      </c>
      <c r="K40" s="1948" t="s">
        <v>1035</v>
      </c>
      <c r="L40" s="1949" t="s">
        <v>13</v>
      </c>
      <c r="M40" s="1212"/>
      <c r="N40" s="72"/>
    </row>
    <row r="41" spans="1:14" ht="24.95" customHeight="1">
      <c r="A41" s="1580">
        <v>45042</v>
      </c>
      <c r="B41" s="1537" t="s">
        <v>1075</v>
      </c>
      <c r="C41" s="1566">
        <v>50015852</v>
      </c>
      <c r="D41" s="1065" t="s">
        <v>91</v>
      </c>
      <c r="E41" s="1542" t="s">
        <v>9</v>
      </c>
      <c r="F41" s="1574">
        <v>45051</v>
      </c>
      <c r="G41" s="1540" t="s">
        <v>22</v>
      </c>
      <c r="H41" s="1541">
        <v>1334.4</v>
      </c>
      <c r="I41" s="1086" t="s">
        <v>1076</v>
      </c>
      <c r="J41" s="1537">
        <v>4</v>
      </c>
      <c r="K41" s="1086" t="s">
        <v>23</v>
      </c>
      <c r="L41" s="1581" t="s">
        <v>13</v>
      </c>
      <c r="M41" s="1213"/>
      <c r="N41" s="72"/>
    </row>
    <row r="42" spans="1:14" ht="24.95" customHeight="1">
      <c r="A42" s="1111">
        <v>45064</v>
      </c>
      <c r="B42" s="1084" t="s">
        <v>1126</v>
      </c>
      <c r="C42" s="1084">
        <v>50015852</v>
      </c>
      <c r="D42" s="1066" t="s">
        <v>91</v>
      </c>
      <c r="E42" s="1084" t="s">
        <v>9</v>
      </c>
      <c r="F42" s="1531">
        <v>45069</v>
      </c>
      <c r="G42" s="1536" t="s">
        <v>1129</v>
      </c>
      <c r="H42" s="1128">
        <v>517.20000000000005</v>
      </c>
      <c r="I42" s="1120" t="s">
        <v>1130</v>
      </c>
      <c r="J42" s="1084">
        <v>2</v>
      </c>
      <c r="K42" s="1084" t="s">
        <v>23</v>
      </c>
      <c r="L42" s="1091" t="s">
        <v>13</v>
      </c>
      <c r="M42" s="1212"/>
      <c r="N42" s="72"/>
    </row>
    <row r="43" spans="1:14" ht="24.95" customHeight="1">
      <c r="A43" s="1580">
        <v>45041</v>
      </c>
      <c r="B43" s="1537" t="s">
        <v>1062</v>
      </c>
      <c r="C43" s="1538">
        <v>19805</v>
      </c>
      <c r="D43" s="1071" t="s">
        <v>1063</v>
      </c>
      <c r="E43" s="1537" t="s">
        <v>10</v>
      </c>
      <c r="F43" s="1539">
        <v>45049</v>
      </c>
      <c r="G43" s="1540" t="s">
        <v>1060</v>
      </c>
      <c r="H43" s="1569">
        <v>819</v>
      </c>
      <c r="I43" s="1086" t="s">
        <v>940</v>
      </c>
      <c r="J43" s="1537">
        <v>3</v>
      </c>
      <c r="K43" s="1086" t="s">
        <v>1061</v>
      </c>
      <c r="L43" s="1587" t="s">
        <v>13</v>
      </c>
      <c r="M43" s="72"/>
      <c r="N43" s="72"/>
    </row>
    <row r="44" spans="1:14" s="1218" customFormat="1" ht="24.95" customHeight="1">
      <c r="A44" s="1105">
        <v>45055</v>
      </c>
      <c r="B44" s="1082" t="s">
        <v>1106</v>
      </c>
      <c r="C44" s="1084">
        <v>92040575</v>
      </c>
      <c r="D44" s="1066" t="s">
        <v>1107</v>
      </c>
      <c r="E44" s="1084" t="s">
        <v>10</v>
      </c>
      <c r="F44" s="1543">
        <v>45063</v>
      </c>
      <c r="G44" s="1544" t="s">
        <v>1108</v>
      </c>
      <c r="H44" s="1128">
        <v>865</v>
      </c>
      <c r="I44" s="1082" t="s">
        <v>1109</v>
      </c>
      <c r="J44" s="1082">
        <v>3</v>
      </c>
      <c r="K44" s="1082" t="s">
        <v>1110</v>
      </c>
      <c r="L44" s="1089" t="s">
        <v>13</v>
      </c>
    </row>
    <row r="45" spans="1:14" s="1218" customFormat="1" ht="24.95" customHeight="1">
      <c r="A45" s="1580">
        <v>45040</v>
      </c>
      <c r="B45" s="1537" t="s">
        <v>1054</v>
      </c>
      <c r="C45" s="1575">
        <v>630899</v>
      </c>
      <c r="D45" s="1071" t="s">
        <v>1055</v>
      </c>
      <c r="E45" s="1568" t="s">
        <v>10</v>
      </c>
      <c r="F45" s="1539">
        <v>45049</v>
      </c>
      <c r="G45" s="1540" t="s">
        <v>1050</v>
      </c>
      <c r="H45" s="1569">
        <v>943</v>
      </c>
      <c r="I45" s="1086" t="s">
        <v>1056</v>
      </c>
      <c r="J45" s="1537">
        <v>1</v>
      </c>
      <c r="K45" s="1086" t="s">
        <v>1057</v>
      </c>
      <c r="L45" s="1587" t="s">
        <v>20</v>
      </c>
    </row>
    <row r="46" spans="1:14" s="1218" customFormat="1" ht="24.95" customHeight="1">
      <c r="A46" s="1105">
        <v>45055</v>
      </c>
      <c r="B46" s="1113" t="s">
        <v>1100</v>
      </c>
      <c r="C46" s="1082">
        <v>630899</v>
      </c>
      <c r="D46" s="1066" t="s">
        <v>1101</v>
      </c>
      <c r="E46" s="1082" t="s">
        <v>10</v>
      </c>
      <c r="F46" s="1531">
        <v>45063</v>
      </c>
      <c r="G46" s="1532" t="s">
        <v>785</v>
      </c>
      <c r="H46" s="1128">
        <v>446</v>
      </c>
      <c r="I46" s="1119" t="s">
        <v>1102</v>
      </c>
      <c r="J46" s="1084">
        <v>2</v>
      </c>
      <c r="K46" s="1123" t="s">
        <v>1103</v>
      </c>
      <c r="L46" s="1089" t="s">
        <v>13</v>
      </c>
    </row>
    <row r="47" spans="1:14" s="1218" customFormat="1" ht="24.95" customHeight="1">
      <c r="A47" s="2018">
        <v>45042</v>
      </c>
      <c r="B47" s="1977" t="s">
        <v>1069</v>
      </c>
      <c r="C47" s="1977">
        <v>33114</v>
      </c>
      <c r="D47" s="1979" t="s">
        <v>1070</v>
      </c>
      <c r="E47" s="1977" t="s">
        <v>37</v>
      </c>
      <c r="F47" s="1980">
        <v>45064</v>
      </c>
      <c r="G47" s="2012" t="s">
        <v>751</v>
      </c>
      <c r="H47" s="1982">
        <v>1168.72</v>
      </c>
      <c r="I47" s="1995" t="s">
        <v>1071</v>
      </c>
      <c r="J47" s="1977">
        <v>2</v>
      </c>
      <c r="K47" s="1995" t="s">
        <v>1072</v>
      </c>
      <c r="L47" s="1985" t="s">
        <v>13</v>
      </c>
    </row>
    <row r="48" spans="1:14" s="1218" customFormat="1" ht="24.95" customHeight="1">
      <c r="A48" s="1583">
        <v>45036</v>
      </c>
      <c r="B48" s="1552" t="s">
        <v>1044</v>
      </c>
      <c r="C48" s="1555">
        <v>50084473</v>
      </c>
      <c r="D48" s="1554" t="s">
        <v>1046</v>
      </c>
      <c r="E48" s="1555" t="s">
        <v>9</v>
      </c>
      <c r="F48" s="1556">
        <v>45051</v>
      </c>
      <c r="G48" s="1557" t="s">
        <v>1006</v>
      </c>
      <c r="H48" s="1558">
        <v>1657</v>
      </c>
      <c r="I48" s="1085" t="s">
        <v>1045</v>
      </c>
      <c r="J48" s="1552">
        <v>5</v>
      </c>
      <c r="K48" s="1116" t="s">
        <v>1011</v>
      </c>
      <c r="L48" s="1584" t="s">
        <v>13</v>
      </c>
    </row>
    <row r="49" spans="1:12" ht="24.95" customHeight="1">
      <c r="A49" s="1107">
        <v>45063</v>
      </c>
      <c r="B49" s="1086" t="s">
        <v>1125</v>
      </c>
      <c r="C49" s="1088">
        <v>28795</v>
      </c>
      <c r="D49" s="1567" t="s">
        <v>72</v>
      </c>
      <c r="E49" s="1088" t="s">
        <v>10</v>
      </c>
      <c r="F49" s="1539">
        <v>45069</v>
      </c>
      <c r="G49" s="1577" t="s">
        <v>426</v>
      </c>
      <c r="H49" s="1129">
        <v>819</v>
      </c>
      <c r="I49" s="1122" t="s">
        <v>1124</v>
      </c>
      <c r="J49" s="1086">
        <v>3</v>
      </c>
      <c r="K49" s="1114" t="s">
        <v>65</v>
      </c>
      <c r="L49" s="1094" t="s">
        <v>13</v>
      </c>
    </row>
    <row r="50" spans="1:12" ht="24.95" customHeight="1">
      <c r="A50" s="1583">
        <v>45036</v>
      </c>
      <c r="B50" s="1552" t="s">
        <v>1044</v>
      </c>
      <c r="C50" s="1553">
        <v>100625</v>
      </c>
      <c r="D50" s="1067" t="s">
        <v>58</v>
      </c>
      <c r="E50" s="1555" t="s">
        <v>9</v>
      </c>
      <c r="F50" s="1556">
        <v>45051</v>
      </c>
      <c r="G50" s="1557" t="s">
        <v>1006</v>
      </c>
      <c r="H50" s="1558">
        <v>1657</v>
      </c>
      <c r="I50" s="1085" t="s">
        <v>1045</v>
      </c>
      <c r="J50" s="1552">
        <v>5</v>
      </c>
      <c r="K50" s="1116" t="s">
        <v>1011</v>
      </c>
      <c r="L50" s="1584" t="s">
        <v>13</v>
      </c>
    </row>
    <row r="51" spans="1:12" ht="24.95" customHeight="1">
      <c r="A51" s="2039">
        <v>45036</v>
      </c>
      <c r="B51" s="1950" t="s">
        <v>1113</v>
      </c>
      <c r="C51" s="1964">
        <v>50094104</v>
      </c>
      <c r="D51" s="2001" t="s">
        <v>1112</v>
      </c>
      <c r="E51" s="1964" t="s">
        <v>9</v>
      </c>
      <c r="F51" s="1952">
        <v>45048</v>
      </c>
      <c r="G51" s="2002" t="s">
        <v>1060</v>
      </c>
      <c r="H51" s="1954">
        <v>517.20000000000005</v>
      </c>
      <c r="I51" s="1966" t="s">
        <v>978</v>
      </c>
      <c r="J51" s="1950">
        <v>2</v>
      </c>
      <c r="K51" s="1966" t="s">
        <v>1011</v>
      </c>
      <c r="L51" s="1957" t="s">
        <v>13</v>
      </c>
    </row>
    <row r="52" spans="1:12" ht="24.95" customHeight="1">
      <c r="A52" s="1583">
        <v>45041</v>
      </c>
      <c r="B52" s="1552" t="s">
        <v>1058</v>
      </c>
      <c r="C52" s="1555">
        <v>33605</v>
      </c>
      <c r="D52" s="1062" t="s">
        <v>1059</v>
      </c>
      <c r="E52" s="1555" t="s">
        <v>10</v>
      </c>
      <c r="F52" s="1556">
        <v>45049</v>
      </c>
      <c r="G52" s="1571" t="s">
        <v>1060</v>
      </c>
      <c r="H52" s="1558">
        <v>819</v>
      </c>
      <c r="I52" s="1085" t="s">
        <v>940</v>
      </c>
      <c r="J52" s="1552">
        <v>3</v>
      </c>
      <c r="K52" s="1116" t="s">
        <v>1061</v>
      </c>
      <c r="L52" s="1584" t="s">
        <v>13</v>
      </c>
    </row>
    <row r="53" spans="1:12" ht="24.95" customHeight="1">
      <c r="A53" s="1580">
        <v>45042</v>
      </c>
      <c r="B53" s="1537" t="s">
        <v>1069</v>
      </c>
      <c r="C53" s="1568">
        <v>32018</v>
      </c>
      <c r="D53" s="1079" t="s">
        <v>1074</v>
      </c>
      <c r="E53" s="1568" t="s">
        <v>10</v>
      </c>
      <c r="F53" s="1539">
        <v>45064</v>
      </c>
      <c r="G53" s="1540" t="s">
        <v>751</v>
      </c>
      <c r="H53" s="1541">
        <v>1206</v>
      </c>
      <c r="I53" s="1086" t="s">
        <v>1071</v>
      </c>
      <c r="J53" s="1537">
        <v>2</v>
      </c>
      <c r="K53" s="1086" t="s">
        <v>1072</v>
      </c>
      <c r="L53" s="1581" t="s">
        <v>13</v>
      </c>
    </row>
    <row r="54" spans="1:12" ht="24.95" customHeight="1">
      <c r="A54" s="2007">
        <v>45040</v>
      </c>
      <c r="B54" s="1977" t="s">
        <v>1048</v>
      </c>
      <c r="C54" s="2013">
        <v>15404</v>
      </c>
      <c r="D54" s="2014" t="s">
        <v>326</v>
      </c>
      <c r="E54" s="1993" t="s">
        <v>37</v>
      </c>
      <c r="F54" s="1980">
        <v>45049</v>
      </c>
      <c r="G54" s="2015" t="s">
        <v>1050</v>
      </c>
      <c r="H54" s="2016">
        <v>1848.72</v>
      </c>
      <c r="I54" s="2017" t="s">
        <v>1051</v>
      </c>
      <c r="J54" s="1993">
        <v>2</v>
      </c>
      <c r="K54" s="1996" t="s">
        <v>1053</v>
      </c>
      <c r="L54" s="1997" t="s">
        <v>20</v>
      </c>
    </row>
    <row r="55" spans="1:12" ht="24.95" customHeight="1">
      <c r="A55" s="2018">
        <v>45040</v>
      </c>
      <c r="B55" s="1977" t="s">
        <v>1054</v>
      </c>
      <c r="C55" s="2013">
        <v>9667</v>
      </c>
      <c r="D55" s="1979" t="s">
        <v>51</v>
      </c>
      <c r="E55" s="1993" t="s">
        <v>37</v>
      </c>
      <c r="F55" s="1980">
        <v>45049</v>
      </c>
      <c r="G55" s="2012" t="s">
        <v>1050</v>
      </c>
      <c r="H55" s="1982">
        <v>924.36</v>
      </c>
      <c r="I55" s="1995" t="s">
        <v>1056</v>
      </c>
      <c r="J55" s="1977">
        <v>1</v>
      </c>
      <c r="K55" s="1995" t="s">
        <v>1057</v>
      </c>
      <c r="L55" s="1985" t="s">
        <v>20</v>
      </c>
    </row>
    <row r="56" spans="1:12" ht="24.95" customHeight="1">
      <c r="A56" s="2043">
        <v>45036</v>
      </c>
      <c r="B56" s="1942" t="s">
        <v>1044</v>
      </c>
      <c r="C56" s="1943">
        <v>67242</v>
      </c>
      <c r="D56" s="1998" t="s">
        <v>769</v>
      </c>
      <c r="E56" s="1943" t="s">
        <v>9</v>
      </c>
      <c r="F56" s="1945">
        <v>45048</v>
      </c>
      <c r="G56" s="1946" t="s">
        <v>1006</v>
      </c>
      <c r="H56" s="1947">
        <v>1657</v>
      </c>
      <c r="I56" s="1948" t="s">
        <v>1045</v>
      </c>
      <c r="J56" s="1942">
        <v>5</v>
      </c>
      <c r="K56" s="2000" t="s">
        <v>1011</v>
      </c>
      <c r="L56" s="1949" t="s">
        <v>13</v>
      </c>
    </row>
    <row r="57" spans="1:12" ht="24.95" customHeight="1">
      <c r="A57" s="2039">
        <v>45035</v>
      </c>
      <c r="B57" s="1950" t="s">
        <v>1036</v>
      </c>
      <c r="C57" s="1950">
        <v>23239</v>
      </c>
      <c r="D57" s="1951" t="s">
        <v>15</v>
      </c>
      <c r="E57" s="1950" t="s">
        <v>10</v>
      </c>
      <c r="F57" s="1952">
        <v>45048</v>
      </c>
      <c r="G57" s="1953" t="s">
        <v>1037</v>
      </c>
      <c r="H57" s="1954">
        <v>1961</v>
      </c>
      <c r="I57" s="1966" t="s">
        <v>1010</v>
      </c>
      <c r="J57" s="1950">
        <v>6</v>
      </c>
      <c r="K57" s="1966" t="s">
        <v>684</v>
      </c>
      <c r="L57" s="1957" t="s">
        <v>13</v>
      </c>
    </row>
    <row r="58" spans="1:12" ht="24.95" customHeight="1">
      <c r="A58" s="1108">
        <v>45061</v>
      </c>
      <c r="B58" s="1085" t="s">
        <v>1120</v>
      </c>
      <c r="C58" s="1085">
        <v>50099250</v>
      </c>
      <c r="D58" s="1067" t="s">
        <v>73</v>
      </c>
      <c r="E58" s="1085" t="s">
        <v>9</v>
      </c>
      <c r="F58" s="1556">
        <v>45065</v>
      </c>
      <c r="G58" s="1557" t="s">
        <v>785</v>
      </c>
      <c r="H58" s="1133">
        <v>865</v>
      </c>
      <c r="I58" s="1125" t="s">
        <v>1109</v>
      </c>
      <c r="J58" s="1085">
        <v>3</v>
      </c>
      <c r="K58" s="1085" t="s">
        <v>1121</v>
      </c>
      <c r="L58" s="1092" t="s">
        <v>13</v>
      </c>
    </row>
    <row r="59" spans="1:12" ht="24.95" customHeight="1">
      <c r="A59" s="2039">
        <v>45035</v>
      </c>
      <c r="B59" s="1950" t="s">
        <v>1033</v>
      </c>
      <c r="C59" s="2003">
        <v>50027344</v>
      </c>
      <c r="D59" s="1951" t="s">
        <v>19</v>
      </c>
      <c r="E59" s="1964" t="s">
        <v>9</v>
      </c>
      <c r="F59" s="1952">
        <v>45048</v>
      </c>
      <c r="G59" s="1953" t="s">
        <v>1034</v>
      </c>
      <c r="H59" s="1954">
        <v>517.20000000000005</v>
      </c>
      <c r="I59" s="1966" t="s">
        <v>978</v>
      </c>
      <c r="J59" s="1950">
        <v>2</v>
      </c>
      <c r="K59" s="1967" t="s">
        <v>1035</v>
      </c>
      <c r="L59" s="1968" t="s">
        <v>13</v>
      </c>
    </row>
    <row r="60" spans="1:12" ht="24.95" customHeight="1">
      <c r="A60" s="2043">
        <v>45036</v>
      </c>
      <c r="B60" s="1942" t="s">
        <v>1113</v>
      </c>
      <c r="C60" s="2044">
        <v>50099781</v>
      </c>
      <c r="D60" s="1944" t="s">
        <v>645</v>
      </c>
      <c r="E60" s="1942" t="s">
        <v>9</v>
      </c>
      <c r="F60" s="1945">
        <v>45048</v>
      </c>
      <c r="G60" s="2030" t="s">
        <v>1060</v>
      </c>
      <c r="H60" s="1947">
        <v>517.20000000000005</v>
      </c>
      <c r="I60" s="1948" t="s">
        <v>978</v>
      </c>
      <c r="J60" s="1942">
        <v>2</v>
      </c>
      <c r="K60" s="1948" t="s">
        <v>1011</v>
      </c>
      <c r="L60" s="1949" t="s">
        <v>13</v>
      </c>
    </row>
    <row r="61" spans="1:12" ht="24.95" customHeight="1" thickBot="1">
      <c r="A61" s="1529">
        <v>45061</v>
      </c>
      <c r="B61" s="1097" t="s">
        <v>1114</v>
      </c>
      <c r="C61" s="1426">
        <v>26846</v>
      </c>
      <c r="D61" s="1588" t="s">
        <v>431</v>
      </c>
      <c r="E61" s="1426" t="s">
        <v>10</v>
      </c>
      <c r="F61" s="1589">
        <v>45065</v>
      </c>
      <c r="G61" s="1590" t="s">
        <v>17</v>
      </c>
      <c r="H61" s="1591">
        <v>373</v>
      </c>
      <c r="I61" s="1426" t="s">
        <v>1115</v>
      </c>
      <c r="J61" s="1426">
        <v>1</v>
      </c>
      <c r="K61" s="1426" t="s">
        <v>1116</v>
      </c>
      <c r="L61" s="1530" t="s">
        <v>20</v>
      </c>
    </row>
    <row r="62" spans="1:12">
      <c r="G62" s="173"/>
      <c r="H62" s="172"/>
      <c r="I62" s="174"/>
      <c r="J62" s="172"/>
      <c r="K62" s="172"/>
      <c r="L62" s="172"/>
    </row>
    <row r="63" spans="1:12">
      <c r="D63" s="2004"/>
      <c r="G63" s="173"/>
      <c r="H63" s="172"/>
      <c r="I63" s="174"/>
      <c r="J63" s="172"/>
      <c r="K63" s="172"/>
      <c r="L63" s="172"/>
    </row>
    <row r="64" spans="1:12">
      <c r="D64" s="2040"/>
    </row>
  </sheetData>
  <autoFilter ref="A1:L61" xr:uid="{00000000-0009-0000-0000-000015000000}"/>
  <sortState ref="A2:L63">
    <sortCondition ref="D8"/>
  </sortState>
  <pageMargins left="0.511811024" right="0.511811024" top="0.78740157499999996" bottom="0.78740157499999996" header="0.31496062000000002" footer="0.31496062000000002"/>
  <pageSetup paperSize="9" scale="69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89"/>
  <sheetViews>
    <sheetView topLeftCell="E55" workbookViewId="0">
      <selection activeCell="R42" sqref="R42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53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2" ht="24.95" customHeight="1">
      <c r="A2" s="1159">
        <v>45082</v>
      </c>
      <c r="B2" s="1164" t="s">
        <v>1178</v>
      </c>
      <c r="C2" s="1442">
        <v>13376</v>
      </c>
      <c r="D2" s="1222" t="s">
        <v>1179</v>
      </c>
      <c r="E2" s="1164" t="s">
        <v>10</v>
      </c>
      <c r="F2" s="1695">
        <v>45091</v>
      </c>
      <c r="G2" s="1303" t="s">
        <v>44</v>
      </c>
      <c r="H2" s="1202">
        <v>369</v>
      </c>
      <c r="I2" s="1198" t="s">
        <v>1180</v>
      </c>
      <c r="J2" s="1164">
        <v>2</v>
      </c>
      <c r="K2" s="1443" t="s">
        <v>1181</v>
      </c>
      <c r="L2" s="1164" t="s">
        <v>20</v>
      </c>
    </row>
    <row r="3" spans="1:12" ht="24.95" customHeight="1">
      <c r="A3" s="1444">
        <v>45082</v>
      </c>
      <c r="B3" s="1163" t="s">
        <v>1182</v>
      </c>
      <c r="C3" s="1404">
        <v>9696</v>
      </c>
      <c r="D3" s="1052" t="s">
        <v>67</v>
      </c>
      <c r="E3" s="1404" t="s">
        <v>37</v>
      </c>
      <c r="F3" s="1696">
        <v>45092</v>
      </c>
      <c r="G3" s="1308" t="s">
        <v>1183</v>
      </c>
      <c r="H3" s="1201">
        <v>1840.72</v>
      </c>
      <c r="I3" s="1197" t="s">
        <v>1184</v>
      </c>
      <c r="J3" s="1163">
        <v>2</v>
      </c>
      <c r="K3" s="1195" t="s">
        <v>1185</v>
      </c>
      <c r="L3" s="1163" t="s">
        <v>20</v>
      </c>
    </row>
    <row r="4" spans="1:12" ht="24.95" customHeight="1">
      <c r="A4" s="1159">
        <v>45082</v>
      </c>
      <c r="B4" s="1164" t="s">
        <v>1182</v>
      </c>
      <c r="C4" s="1442">
        <v>23112</v>
      </c>
      <c r="D4" s="1222" t="s">
        <v>881</v>
      </c>
      <c r="E4" s="1164" t="s">
        <v>39</v>
      </c>
      <c r="F4" s="1695">
        <v>45092</v>
      </c>
      <c r="G4" s="1303" t="s">
        <v>1183</v>
      </c>
      <c r="H4" s="1202">
        <v>1908.07</v>
      </c>
      <c r="I4" s="1198" t="s">
        <v>1161</v>
      </c>
      <c r="J4" s="1164">
        <v>3</v>
      </c>
      <c r="K4" s="1443" t="s">
        <v>1185</v>
      </c>
      <c r="L4" s="1164" t="s">
        <v>13</v>
      </c>
    </row>
    <row r="5" spans="1:12" ht="24.95" customHeight="1">
      <c r="A5" s="1161">
        <v>45082</v>
      </c>
      <c r="B5" s="1458" t="s">
        <v>1186</v>
      </c>
      <c r="C5" s="1459">
        <v>66229</v>
      </c>
      <c r="D5" s="1227" t="s">
        <v>658</v>
      </c>
      <c r="E5" s="1163" t="s">
        <v>1187</v>
      </c>
      <c r="F5" s="1231">
        <v>45091</v>
      </c>
      <c r="G5" s="1306" t="s">
        <v>1188</v>
      </c>
      <c r="H5" s="1201">
        <v>479</v>
      </c>
      <c r="I5" s="1197" t="s">
        <v>1190</v>
      </c>
      <c r="J5" s="1163">
        <v>1</v>
      </c>
      <c r="K5" s="1195" t="s">
        <v>1189</v>
      </c>
      <c r="L5" s="1163" t="s">
        <v>20</v>
      </c>
    </row>
    <row r="6" spans="1:12" ht="24.95" customHeight="1">
      <c r="A6" s="1460">
        <v>45082</v>
      </c>
      <c r="B6" s="1461" t="s">
        <v>1186</v>
      </c>
      <c r="C6" s="1164">
        <v>50081834</v>
      </c>
      <c r="D6" s="1222" t="s">
        <v>787</v>
      </c>
      <c r="E6" s="1164" t="s">
        <v>1187</v>
      </c>
      <c r="F6" s="1244">
        <v>45091</v>
      </c>
      <c r="G6" s="1309" t="s">
        <v>1188</v>
      </c>
      <c r="H6" s="1462">
        <v>479</v>
      </c>
      <c r="I6" s="1322" t="s">
        <v>1190</v>
      </c>
      <c r="J6" s="1463">
        <v>1</v>
      </c>
      <c r="K6" s="1443" t="s">
        <v>1189</v>
      </c>
      <c r="L6" s="1463" t="s">
        <v>20</v>
      </c>
    </row>
    <row r="7" spans="1:12" ht="24.95" customHeight="1">
      <c r="A7" s="1161">
        <v>45082</v>
      </c>
      <c r="B7" s="1162" t="s">
        <v>1186</v>
      </c>
      <c r="C7" s="1404">
        <v>50090462</v>
      </c>
      <c r="D7" s="1052" t="s">
        <v>652</v>
      </c>
      <c r="E7" s="1404" t="s">
        <v>1187</v>
      </c>
      <c r="F7" s="1231">
        <v>45091</v>
      </c>
      <c r="G7" s="1306" t="s">
        <v>1188</v>
      </c>
      <c r="H7" s="1464">
        <v>479</v>
      </c>
      <c r="I7" s="1162" t="s">
        <v>1190</v>
      </c>
      <c r="J7" s="1162">
        <v>1</v>
      </c>
      <c r="K7" s="1162" t="s">
        <v>1189</v>
      </c>
      <c r="L7" s="1162" t="s">
        <v>20</v>
      </c>
    </row>
    <row r="8" spans="1:12" ht="24.95" customHeight="1">
      <c r="A8" s="1460">
        <v>45084</v>
      </c>
      <c r="B8" s="1164" t="s">
        <v>1191</v>
      </c>
      <c r="C8" s="1164">
        <v>50071113</v>
      </c>
      <c r="D8" s="1222" t="s">
        <v>1192</v>
      </c>
      <c r="E8" s="1164" t="s">
        <v>9</v>
      </c>
      <c r="F8" s="1695">
        <v>45096</v>
      </c>
      <c r="G8" s="1303" t="s">
        <v>785</v>
      </c>
      <c r="H8" s="1202">
        <v>408.6</v>
      </c>
      <c r="I8" s="1198" t="s">
        <v>1193</v>
      </c>
      <c r="J8" s="1164">
        <v>2</v>
      </c>
      <c r="K8" s="1166" t="s">
        <v>1194</v>
      </c>
      <c r="L8" s="1164" t="s">
        <v>13</v>
      </c>
    </row>
    <row r="9" spans="1:12" ht="24.95" customHeight="1">
      <c r="A9" s="1161">
        <v>45084</v>
      </c>
      <c r="B9" s="1163" t="s">
        <v>1191</v>
      </c>
      <c r="C9" s="1163">
        <v>50074621</v>
      </c>
      <c r="D9" s="1227" t="s">
        <v>1195</v>
      </c>
      <c r="E9" s="1163" t="s">
        <v>9</v>
      </c>
      <c r="F9" s="1697">
        <v>45096</v>
      </c>
      <c r="G9" s="1308" t="s">
        <v>785</v>
      </c>
      <c r="H9" s="1201">
        <v>408.6</v>
      </c>
      <c r="I9" s="1323" t="s">
        <v>1193</v>
      </c>
      <c r="J9" s="1163">
        <v>2</v>
      </c>
      <c r="K9" s="1162" t="s">
        <v>1194</v>
      </c>
      <c r="L9" s="1404" t="s">
        <v>13</v>
      </c>
    </row>
    <row r="10" spans="1:12" ht="24.95" customHeight="1">
      <c r="A10" s="1159">
        <v>45084</v>
      </c>
      <c r="B10" s="1442" t="s">
        <v>1196</v>
      </c>
      <c r="C10" s="1463">
        <v>50071113</v>
      </c>
      <c r="D10" s="1222" t="s">
        <v>1192</v>
      </c>
      <c r="E10" s="1463" t="s">
        <v>9</v>
      </c>
      <c r="F10" s="1244">
        <v>45096</v>
      </c>
      <c r="G10" s="1309" t="s">
        <v>785</v>
      </c>
      <c r="H10" s="1202">
        <v>408.6</v>
      </c>
      <c r="I10" s="1322" t="s">
        <v>1115</v>
      </c>
      <c r="J10" s="1164">
        <v>1</v>
      </c>
      <c r="K10" s="1471" t="s">
        <v>1194</v>
      </c>
      <c r="L10" s="1463" t="s">
        <v>20</v>
      </c>
    </row>
    <row r="11" spans="1:12" ht="24.95" customHeight="1">
      <c r="A11" s="1161">
        <v>45084</v>
      </c>
      <c r="B11" s="1163" t="s">
        <v>1196</v>
      </c>
      <c r="C11" s="1163">
        <v>50074621</v>
      </c>
      <c r="D11" s="1227" t="s">
        <v>1195</v>
      </c>
      <c r="E11" s="1163" t="s">
        <v>9</v>
      </c>
      <c r="F11" s="1697">
        <v>45096</v>
      </c>
      <c r="G11" s="1472" t="s">
        <v>785</v>
      </c>
      <c r="H11" s="1201">
        <v>408.6</v>
      </c>
      <c r="I11" s="1323" t="s">
        <v>1115</v>
      </c>
      <c r="J11" s="1163">
        <v>1</v>
      </c>
      <c r="K11" s="1473" t="s">
        <v>1194</v>
      </c>
      <c r="L11" s="1404" t="s">
        <v>20</v>
      </c>
    </row>
    <row r="12" spans="1:12" ht="24.95" customHeight="1">
      <c r="A12" s="1460">
        <v>45082</v>
      </c>
      <c r="B12" s="1164" t="s">
        <v>1197</v>
      </c>
      <c r="C12" s="1164">
        <v>9667</v>
      </c>
      <c r="D12" s="1222" t="s">
        <v>51</v>
      </c>
      <c r="E12" s="1164" t="s">
        <v>37</v>
      </c>
      <c r="F12" s="1244">
        <v>45097</v>
      </c>
      <c r="G12" s="1303" t="s">
        <v>224</v>
      </c>
      <c r="H12" s="1202">
        <v>920.36</v>
      </c>
      <c r="I12" s="1198" t="s">
        <v>1198</v>
      </c>
      <c r="J12" s="1164">
        <v>1</v>
      </c>
      <c r="K12" s="1160" t="s">
        <v>328</v>
      </c>
      <c r="L12" s="1164" t="s">
        <v>20</v>
      </c>
    </row>
    <row r="13" spans="1:12" ht="24.95" customHeight="1">
      <c r="A13" s="1161">
        <v>45082</v>
      </c>
      <c r="B13" s="1168" t="s">
        <v>1197</v>
      </c>
      <c r="C13" s="1163">
        <v>28939</v>
      </c>
      <c r="D13" s="1227" t="s">
        <v>372</v>
      </c>
      <c r="E13" s="1163" t="s">
        <v>37</v>
      </c>
      <c r="F13" s="1696">
        <v>45097</v>
      </c>
      <c r="G13" s="1310" t="s">
        <v>224</v>
      </c>
      <c r="H13" s="1201">
        <v>920.36</v>
      </c>
      <c r="I13" s="1168" t="s">
        <v>1199</v>
      </c>
      <c r="J13" s="1168">
        <v>1</v>
      </c>
      <c r="K13" s="1162" t="s">
        <v>328</v>
      </c>
      <c r="L13" s="1168" t="s">
        <v>20</v>
      </c>
    </row>
    <row r="14" spans="1:12" ht="24.95" customHeight="1">
      <c r="A14" s="1165">
        <v>45082</v>
      </c>
      <c r="B14" s="1166" t="s">
        <v>1197</v>
      </c>
      <c r="C14" s="1164">
        <v>630899</v>
      </c>
      <c r="D14" s="1222" t="s">
        <v>1055</v>
      </c>
      <c r="E14" s="1164" t="s">
        <v>10</v>
      </c>
      <c r="F14" s="1246">
        <v>45097</v>
      </c>
      <c r="G14" s="1311" t="s">
        <v>224</v>
      </c>
      <c r="H14" s="1202">
        <v>939</v>
      </c>
      <c r="I14" s="1198" t="s">
        <v>1198</v>
      </c>
      <c r="J14" s="1166">
        <v>1</v>
      </c>
      <c r="K14" s="1160" t="s">
        <v>328</v>
      </c>
      <c r="L14" s="1166" t="s">
        <v>20</v>
      </c>
    </row>
    <row r="15" spans="1:12" ht="24.95" customHeight="1">
      <c r="A15" s="1161">
        <v>45082</v>
      </c>
      <c r="B15" s="1163" t="s">
        <v>1200</v>
      </c>
      <c r="C15" s="1404">
        <v>21698</v>
      </c>
      <c r="D15" s="1147" t="s">
        <v>1201</v>
      </c>
      <c r="E15" s="1404" t="s">
        <v>39</v>
      </c>
      <c r="F15" s="1231">
        <v>45093</v>
      </c>
      <c r="G15" s="1306" t="s">
        <v>1202</v>
      </c>
      <c r="H15" s="1201">
        <v>1625.38</v>
      </c>
      <c r="I15" s="1168" t="s">
        <v>1203</v>
      </c>
      <c r="J15" s="1162">
        <v>2</v>
      </c>
      <c r="K15" s="1162" t="s">
        <v>1162</v>
      </c>
      <c r="L15" s="1162" t="s">
        <v>20</v>
      </c>
    </row>
    <row r="16" spans="1:12" ht="24.95" customHeight="1">
      <c r="A16" s="1159">
        <v>45082</v>
      </c>
      <c r="B16" s="1164" t="s">
        <v>1204</v>
      </c>
      <c r="C16" s="1442">
        <v>50074259</v>
      </c>
      <c r="D16" s="1222" t="s">
        <v>50</v>
      </c>
      <c r="E16" s="1506" t="s">
        <v>9</v>
      </c>
      <c r="F16" s="1219">
        <v>45091</v>
      </c>
      <c r="G16" s="1303" t="s">
        <v>1206</v>
      </c>
      <c r="H16" s="1507">
        <v>517.20000000000005</v>
      </c>
      <c r="I16" s="1160" t="s">
        <v>1205</v>
      </c>
      <c r="J16" s="1160">
        <v>2</v>
      </c>
      <c r="K16" s="1443" t="s">
        <v>23</v>
      </c>
      <c r="L16" s="1164" t="s">
        <v>13</v>
      </c>
    </row>
    <row r="17" spans="1:20" ht="24.95" customHeight="1">
      <c r="A17" s="1161">
        <v>45083</v>
      </c>
      <c r="B17" s="1162" t="s">
        <v>1210</v>
      </c>
      <c r="C17" s="1163">
        <v>23266</v>
      </c>
      <c r="D17" s="1145" t="s">
        <v>1211</v>
      </c>
      <c r="E17" s="1163" t="s">
        <v>10</v>
      </c>
      <c r="F17" s="1231">
        <v>45089</v>
      </c>
      <c r="G17" s="1313" t="s">
        <v>224</v>
      </c>
      <c r="H17" s="1508">
        <v>1067</v>
      </c>
      <c r="I17" s="1162" t="s">
        <v>1212</v>
      </c>
      <c r="J17" s="1162">
        <v>3</v>
      </c>
      <c r="K17" s="1162" t="s">
        <v>1213</v>
      </c>
      <c r="L17" s="1162" t="s">
        <v>13</v>
      </c>
    </row>
    <row r="18" spans="1:20" ht="24.95" customHeight="1">
      <c r="A18" s="1159">
        <v>45083</v>
      </c>
      <c r="B18" s="1160" t="s">
        <v>1210</v>
      </c>
      <c r="C18" s="1164">
        <v>17307</v>
      </c>
      <c r="D18" s="1146" t="s">
        <v>1214</v>
      </c>
      <c r="E18" s="1164" t="s">
        <v>10</v>
      </c>
      <c r="F18" s="1219">
        <v>45089</v>
      </c>
      <c r="G18" s="1312" t="s">
        <v>224</v>
      </c>
      <c r="H18" s="1507">
        <v>1067</v>
      </c>
      <c r="I18" s="1159" t="s">
        <v>1212</v>
      </c>
      <c r="J18" s="1160">
        <v>3</v>
      </c>
      <c r="K18" s="1160" t="s">
        <v>1213</v>
      </c>
      <c r="L18" s="1160" t="s">
        <v>13</v>
      </c>
    </row>
    <row r="19" spans="1:20" ht="24.95" customHeight="1">
      <c r="A19" s="1161">
        <v>45083</v>
      </c>
      <c r="B19" s="1162" t="s">
        <v>1210</v>
      </c>
      <c r="C19" s="1459">
        <v>23540</v>
      </c>
      <c r="D19" s="1147" t="s">
        <v>1215</v>
      </c>
      <c r="E19" s="1163" t="s">
        <v>10</v>
      </c>
      <c r="F19" s="1696">
        <v>45089</v>
      </c>
      <c r="G19" s="1308" t="s">
        <v>224</v>
      </c>
      <c r="H19" s="1201">
        <v>1067</v>
      </c>
      <c r="I19" s="1197" t="s">
        <v>1212</v>
      </c>
      <c r="J19" s="1163">
        <v>3</v>
      </c>
      <c r="K19" s="1195" t="s">
        <v>1213</v>
      </c>
      <c r="L19" s="1163" t="s">
        <v>13</v>
      </c>
    </row>
    <row r="20" spans="1:20" ht="24.95" customHeight="1">
      <c r="A20" s="1165">
        <v>45083</v>
      </c>
      <c r="B20" s="1166" t="s">
        <v>1216</v>
      </c>
      <c r="C20" s="1463">
        <v>50093147</v>
      </c>
      <c r="D20" s="1143" t="s">
        <v>14</v>
      </c>
      <c r="E20" s="1463" t="s">
        <v>9</v>
      </c>
      <c r="F20" s="1246">
        <v>45092</v>
      </c>
      <c r="G20" s="1311" t="s">
        <v>1217</v>
      </c>
      <c r="H20" s="1202">
        <v>517.20000000000005</v>
      </c>
      <c r="I20" s="1198" t="s">
        <v>1218</v>
      </c>
      <c r="J20" s="1166">
        <v>2</v>
      </c>
      <c r="K20" s="1166" t="s">
        <v>23</v>
      </c>
      <c r="L20" s="1166" t="s">
        <v>13</v>
      </c>
    </row>
    <row r="21" spans="1:20" ht="24.95" customHeight="1">
      <c r="A21" s="1161">
        <v>45083</v>
      </c>
      <c r="B21" s="1162" t="s">
        <v>1219</v>
      </c>
      <c r="C21" s="1509">
        <v>50031852</v>
      </c>
      <c r="D21" s="1510" t="s">
        <v>54</v>
      </c>
      <c r="E21" s="1511" t="s">
        <v>9</v>
      </c>
      <c r="F21" s="1698">
        <v>45093</v>
      </c>
      <c r="G21" s="1417" t="s">
        <v>24</v>
      </c>
      <c r="H21" s="1512">
        <v>1743</v>
      </c>
      <c r="I21" s="1419" t="s">
        <v>1221</v>
      </c>
      <c r="J21" s="1511">
        <v>5</v>
      </c>
      <c r="K21" s="1513" t="s">
        <v>23</v>
      </c>
      <c r="L21" s="1511" t="s">
        <v>13</v>
      </c>
    </row>
    <row r="22" spans="1:20" ht="24.95" customHeight="1">
      <c r="A22" s="1514">
        <v>45083</v>
      </c>
      <c r="B22" s="1406" t="s">
        <v>1220</v>
      </c>
      <c r="C22" s="1515">
        <v>33605</v>
      </c>
      <c r="D22" s="1368" t="s">
        <v>1059</v>
      </c>
      <c r="E22" s="1516" t="s">
        <v>10</v>
      </c>
      <c r="F22" s="1699">
        <v>45093</v>
      </c>
      <c r="G22" s="1517" t="s">
        <v>405</v>
      </c>
      <c r="H22" s="1518">
        <v>438</v>
      </c>
      <c r="I22" s="1514" t="s">
        <v>1170</v>
      </c>
      <c r="J22" s="1406">
        <v>2</v>
      </c>
      <c r="K22" s="1519" t="s">
        <v>1061</v>
      </c>
      <c r="L22" s="1406" t="s">
        <v>13</v>
      </c>
    </row>
    <row r="23" spans="1:20" ht="24.95" customHeight="1">
      <c r="A23" s="1167">
        <v>45083</v>
      </c>
      <c r="B23" s="1168" t="s">
        <v>1222</v>
      </c>
      <c r="C23" s="1520">
        <v>19805</v>
      </c>
      <c r="D23" s="1150" t="s">
        <v>1063</v>
      </c>
      <c r="E23" s="1520" t="s">
        <v>10</v>
      </c>
      <c r="F23" s="1252">
        <v>45092</v>
      </c>
      <c r="G23" s="1310" t="s">
        <v>405</v>
      </c>
      <c r="H23" s="1521">
        <v>438</v>
      </c>
      <c r="I23" s="1167" t="s">
        <v>1170</v>
      </c>
      <c r="J23" s="1168">
        <v>2</v>
      </c>
      <c r="K23" s="1522" t="s">
        <v>1061</v>
      </c>
      <c r="L23" s="1168" t="s">
        <v>13</v>
      </c>
    </row>
    <row r="24" spans="1:20" ht="24.95" customHeight="1">
      <c r="A24" s="1165">
        <v>45090</v>
      </c>
      <c r="B24" s="1166" t="s">
        <v>1224</v>
      </c>
      <c r="C24" s="1523">
        <v>92040575</v>
      </c>
      <c r="D24" s="1524" t="s">
        <v>1107</v>
      </c>
      <c r="E24" s="1525" t="s">
        <v>10</v>
      </c>
      <c r="F24" s="1246">
        <v>45096</v>
      </c>
      <c r="G24" s="1311" t="s">
        <v>1188</v>
      </c>
      <c r="H24" s="1526">
        <v>2097</v>
      </c>
      <c r="I24" s="1425" t="s">
        <v>1225</v>
      </c>
      <c r="J24" s="1166">
        <v>5</v>
      </c>
      <c r="K24" s="1519" t="s">
        <v>1189</v>
      </c>
      <c r="L24" s="1160" t="s">
        <v>13</v>
      </c>
    </row>
    <row r="25" spans="1:20" ht="24.95" customHeight="1">
      <c r="A25" s="1161">
        <v>45090</v>
      </c>
      <c r="B25" s="1162" t="s">
        <v>1226</v>
      </c>
      <c r="C25" s="1163">
        <v>16059</v>
      </c>
      <c r="D25" s="1527" t="s">
        <v>133</v>
      </c>
      <c r="E25" s="1163" t="s">
        <v>37</v>
      </c>
      <c r="F25" s="1231">
        <v>45100</v>
      </c>
      <c r="G25" s="1306" t="s">
        <v>203</v>
      </c>
      <c r="H25" s="1508">
        <v>3001.44</v>
      </c>
      <c r="I25" s="1162" t="s">
        <v>1138</v>
      </c>
      <c r="J25" s="1162">
        <v>4</v>
      </c>
      <c r="K25" s="1404" t="s">
        <v>1227</v>
      </c>
      <c r="L25" s="1162" t="s">
        <v>13</v>
      </c>
    </row>
    <row r="26" spans="1:20" ht="24.95" customHeight="1">
      <c r="A26" s="1460">
        <v>45090</v>
      </c>
      <c r="B26" s="1164" t="s">
        <v>1228</v>
      </c>
      <c r="C26" s="1164">
        <v>20091</v>
      </c>
      <c r="D26" s="1222" t="s">
        <v>1229</v>
      </c>
      <c r="E26" s="1164" t="s">
        <v>39</v>
      </c>
      <c r="F26" s="1244">
        <v>45099</v>
      </c>
      <c r="G26" s="1303" t="s">
        <v>1230</v>
      </c>
      <c r="H26" s="1202">
        <v>1625.38</v>
      </c>
      <c r="I26" s="1198" t="s">
        <v>1231</v>
      </c>
      <c r="J26" s="1164">
        <v>2</v>
      </c>
      <c r="K26" s="1164" t="s">
        <v>1227</v>
      </c>
      <c r="L26" s="1164" t="s">
        <v>13</v>
      </c>
    </row>
    <row r="27" spans="1:20" ht="24.95" customHeight="1">
      <c r="A27" s="1161">
        <v>45093</v>
      </c>
      <c r="B27" s="1162" t="s">
        <v>1232</v>
      </c>
      <c r="C27" s="1163">
        <v>5007390</v>
      </c>
      <c r="D27" s="1527" t="s">
        <v>1073</v>
      </c>
      <c r="E27" s="1163" t="s">
        <v>10</v>
      </c>
      <c r="F27" s="1231">
        <v>45103</v>
      </c>
      <c r="G27" s="1306" t="s">
        <v>1183</v>
      </c>
      <c r="H27" s="1508">
        <v>2017</v>
      </c>
      <c r="I27" s="1161" t="s">
        <v>1098</v>
      </c>
      <c r="J27" s="1162">
        <v>3</v>
      </c>
      <c r="K27" s="1195" t="s">
        <v>1233</v>
      </c>
      <c r="L27" s="1163" t="s">
        <v>13</v>
      </c>
    </row>
    <row r="28" spans="1:20" ht="24.95" customHeight="1">
      <c r="A28" s="1159">
        <v>45093</v>
      </c>
      <c r="B28" s="1160" t="s">
        <v>1234</v>
      </c>
      <c r="C28" s="1164">
        <v>5007390</v>
      </c>
      <c r="D28" s="1621" t="s">
        <v>1073</v>
      </c>
      <c r="E28" s="1164" t="s">
        <v>10</v>
      </c>
      <c r="F28" s="1219">
        <v>45103</v>
      </c>
      <c r="G28" s="1592" t="s">
        <v>203</v>
      </c>
      <c r="H28" s="1595">
        <v>2906</v>
      </c>
      <c r="I28" s="1159" t="s">
        <v>1235</v>
      </c>
      <c r="J28" s="1160">
        <v>4</v>
      </c>
      <c r="K28" s="1443" t="s">
        <v>1233</v>
      </c>
      <c r="L28" s="1164" t="s">
        <v>13</v>
      </c>
    </row>
    <row r="29" spans="1:20" ht="24.95" customHeight="1">
      <c r="A29" s="1161">
        <v>45093</v>
      </c>
      <c r="B29" s="1162" t="s">
        <v>1236</v>
      </c>
      <c r="C29" s="1459">
        <v>17055</v>
      </c>
      <c r="D29" s="1527" t="s">
        <v>1237</v>
      </c>
      <c r="E29" s="1163" t="s">
        <v>10</v>
      </c>
      <c r="F29" s="1231">
        <v>45098</v>
      </c>
      <c r="G29" s="1306" t="s">
        <v>224</v>
      </c>
      <c r="H29" s="1508">
        <v>109</v>
      </c>
      <c r="I29" s="1162" t="s">
        <v>1238</v>
      </c>
      <c r="J29" s="1162">
        <v>1</v>
      </c>
      <c r="K29" s="1195" t="s">
        <v>1239</v>
      </c>
      <c r="L29" s="1163" t="s">
        <v>18</v>
      </c>
    </row>
    <row r="30" spans="1:20" ht="24.95" customHeight="1">
      <c r="A30" s="1159">
        <v>45093</v>
      </c>
      <c r="B30" s="1160" t="s">
        <v>1240</v>
      </c>
      <c r="C30" s="1442">
        <v>16827</v>
      </c>
      <c r="D30" s="1621" t="s">
        <v>968</v>
      </c>
      <c r="E30" s="1164" t="s">
        <v>10</v>
      </c>
      <c r="F30" s="1219">
        <v>45098</v>
      </c>
      <c r="G30" s="1592" t="s">
        <v>224</v>
      </c>
      <c r="H30" s="1507">
        <v>479</v>
      </c>
      <c r="I30" s="1160" t="s">
        <v>1241</v>
      </c>
      <c r="J30" s="1160">
        <v>1</v>
      </c>
      <c r="K30" s="1443" t="s">
        <v>1239</v>
      </c>
      <c r="L30" s="1164" t="s">
        <v>20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61">
        <v>45093</v>
      </c>
      <c r="B31" s="1162" t="s">
        <v>1153</v>
      </c>
      <c r="C31" s="1404">
        <v>28853</v>
      </c>
      <c r="D31" s="1052" t="s">
        <v>1154</v>
      </c>
      <c r="E31" s="1404" t="s">
        <v>39</v>
      </c>
      <c r="F31" s="1231">
        <v>45103</v>
      </c>
      <c r="G31" s="1306" t="s">
        <v>203</v>
      </c>
      <c r="H31" s="1508">
        <v>2438.0700000000002</v>
      </c>
      <c r="I31" s="1162" t="s">
        <v>1231</v>
      </c>
      <c r="J31" s="1162">
        <v>3</v>
      </c>
      <c r="K31" s="1162" t="s">
        <v>1242</v>
      </c>
      <c r="L31" s="1162" t="s">
        <v>20</v>
      </c>
    </row>
    <row r="32" spans="1:20" ht="24.95" customHeight="1">
      <c r="A32" s="1161">
        <v>45093</v>
      </c>
      <c r="B32" s="1162" t="s">
        <v>1309</v>
      </c>
      <c r="C32" s="1404">
        <v>33062</v>
      </c>
      <c r="D32" s="1052" t="s">
        <v>690</v>
      </c>
      <c r="E32" s="1404" t="s">
        <v>39</v>
      </c>
      <c r="F32" s="1231">
        <v>45100</v>
      </c>
      <c r="G32" s="1306" t="s">
        <v>203</v>
      </c>
      <c r="H32" s="1508">
        <v>2600.7600000000002</v>
      </c>
      <c r="I32" s="1162" t="s">
        <v>1138</v>
      </c>
      <c r="J32" s="1162">
        <v>4</v>
      </c>
      <c r="K32" s="1162" t="s">
        <v>1242</v>
      </c>
      <c r="L32" s="1162" t="s">
        <v>13</v>
      </c>
    </row>
    <row r="33" spans="1:12" ht="24.95" customHeight="1">
      <c r="A33" s="1165">
        <v>45097</v>
      </c>
      <c r="B33" s="1166" t="s">
        <v>1244</v>
      </c>
      <c r="C33" s="1463">
        <v>26189</v>
      </c>
      <c r="D33" s="1222" t="s">
        <v>140</v>
      </c>
      <c r="E33" s="1463" t="s">
        <v>39</v>
      </c>
      <c r="F33" s="1246">
        <v>45110</v>
      </c>
      <c r="G33" s="1311" t="s">
        <v>224</v>
      </c>
      <c r="H33" s="1526">
        <v>1788.07</v>
      </c>
      <c r="I33" s="1165" t="s">
        <v>1245</v>
      </c>
      <c r="J33" s="1166">
        <v>3</v>
      </c>
      <c r="K33" s="1596" t="s">
        <v>1246</v>
      </c>
      <c r="L33" s="1160" t="s">
        <v>13</v>
      </c>
    </row>
    <row r="34" spans="1:12" ht="24.95" customHeight="1">
      <c r="A34" s="1161">
        <v>45098</v>
      </c>
      <c r="B34" s="1162" t="s">
        <v>1247</v>
      </c>
      <c r="C34" s="1597">
        <v>20762</v>
      </c>
      <c r="D34" s="1527" t="s">
        <v>1248</v>
      </c>
      <c r="E34" s="1404" t="s">
        <v>39</v>
      </c>
      <c r="F34" s="1231">
        <v>45110</v>
      </c>
      <c r="G34" s="1306" t="s">
        <v>224</v>
      </c>
      <c r="H34" s="1508">
        <v>1788.07</v>
      </c>
      <c r="I34" s="1161" t="s">
        <v>1245</v>
      </c>
      <c r="J34" s="1162">
        <v>3</v>
      </c>
      <c r="K34" s="1598" t="s">
        <v>1246</v>
      </c>
      <c r="L34" s="1162" t="s">
        <v>13</v>
      </c>
    </row>
    <row r="35" spans="1:12" ht="35.1" customHeight="1">
      <c r="A35" s="1165">
        <v>45098</v>
      </c>
      <c r="B35" s="1166" t="s">
        <v>1249</v>
      </c>
      <c r="C35" s="1164">
        <v>13772</v>
      </c>
      <c r="D35" s="1222" t="s">
        <v>1250</v>
      </c>
      <c r="E35" s="1164" t="s">
        <v>37</v>
      </c>
      <c r="F35" s="1246">
        <v>45110</v>
      </c>
      <c r="G35" s="1311" t="s">
        <v>1183</v>
      </c>
      <c r="H35" s="1526">
        <v>2081.08</v>
      </c>
      <c r="I35" s="1166" t="s">
        <v>1245</v>
      </c>
      <c r="J35" s="1166">
        <v>3</v>
      </c>
      <c r="K35" s="1596" t="s">
        <v>1251</v>
      </c>
      <c r="L35" s="1166" t="s">
        <v>13</v>
      </c>
    </row>
    <row r="36" spans="1:12" ht="35.1" customHeight="1">
      <c r="A36" s="1161">
        <v>45098</v>
      </c>
      <c r="B36" s="1162" t="s">
        <v>1249</v>
      </c>
      <c r="C36" s="1163">
        <v>16581</v>
      </c>
      <c r="D36" s="1227" t="s">
        <v>534</v>
      </c>
      <c r="E36" s="1163" t="s">
        <v>10</v>
      </c>
      <c r="F36" s="1231">
        <v>45110</v>
      </c>
      <c r="G36" s="1306" t="s">
        <v>1183</v>
      </c>
      <c r="H36" s="1508">
        <v>2137</v>
      </c>
      <c r="I36" s="1162" t="s">
        <v>1245</v>
      </c>
      <c r="J36" s="1162">
        <v>3</v>
      </c>
      <c r="K36" s="1598" t="s">
        <v>1251</v>
      </c>
      <c r="L36" s="1162" t="s">
        <v>13</v>
      </c>
    </row>
    <row r="37" spans="1:12" ht="24.95" customHeight="1">
      <c r="A37" s="1159">
        <v>45098</v>
      </c>
      <c r="B37" s="1160" t="s">
        <v>1252</v>
      </c>
      <c r="C37" s="1164">
        <v>9699</v>
      </c>
      <c r="D37" s="1222" t="s">
        <v>444</v>
      </c>
      <c r="E37" s="1164" t="s">
        <v>37</v>
      </c>
      <c r="F37" s="1246">
        <v>45146</v>
      </c>
      <c r="G37" s="1311" t="s">
        <v>1253</v>
      </c>
      <c r="H37" s="1526">
        <v>4842.16</v>
      </c>
      <c r="I37" s="1166" t="s">
        <v>1254</v>
      </c>
      <c r="J37" s="1166">
        <v>6</v>
      </c>
      <c r="K37" s="1596" t="s">
        <v>1255</v>
      </c>
      <c r="L37" s="1166" t="s">
        <v>13</v>
      </c>
    </row>
    <row r="38" spans="1:12" ht="24.95" customHeight="1">
      <c r="A38" s="1161">
        <v>45100</v>
      </c>
      <c r="B38" s="1162" t="s">
        <v>1256</v>
      </c>
      <c r="C38" s="1459">
        <v>50077569</v>
      </c>
      <c r="D38" s="1527" t="s">
        <v>339</v>
      </c>
      <c r="E38" s="1163" t="s">
        <v>10</v>
      </c>
      <c r="F38" s="1231">
        <v>45110</v>
      </c>
      <c r="G38" s="1306" t="s">
        <v>203</v>
      </c>
      <c r="H38" s="1508">
        <v>588</v>
      </c>
      <c r="I38" s="1162" t="s">
        <v>1257</v>
      </c>
      <c r="J38" s="1162">
        <v>2</v>
      </c>
      <c r="K38" s="1598" t="s">
        <v>1258</v>
      </c>
      <c r="L38" s="1162" t="s">
        <v>13</v>
      </c>
    </row>
    <row r="39" spans="1:12" ht="24.95" customHeight="1">
      <c r="A39" s="1165">
        <v>45100</v>
      </c>
      <c r="B39" s="1160" t="s">
        <v>1256</v>
      </c>
      <c r="C39" s="1600">
        <v>50080450</v>
      </c>
      <c r="D39" s="1601" t="s">
        <v>591</v>
      </c>
      <c r="E39" s="1602" t="s">
        <v>10</v>
      </c>
      <c r="F39" s="1701">
        <v>45110</v>
      </c>
      <c r="G39" s="1603" t="s">
        <v>203</v>
      </c>
      <c r="H39" s="1604">
        <v>588</v>
      </c>
      <c r="I39" s="1605" t="s">
        <v>1257</v>
      </c>
      <c r="J39" s="1602">
        <v>2</v>
      </c>
      <c r="K39" s="1606" t="s">
        <v>1258</v>
      </c>
      <c r="L39" s="1602" t="s">
        <v>13</v>
      </c>
    </row>
    <row r="40" spans="1:12" ht="24.95" customHeight="1">
      <c r="A40" s="1167">
        <v>45100</v>
      </c>
      <c r="B40" s="1168" t="s">
        <v>1256</v>
      </c>
      <c r="C40" s="1520">
        <v>50071550</v>
      </c>
      <c r="D40" s="1150" t="s">
        <v>1259</v>
      </c>
      <c r="E40" s="1520" t="s">
        <v>10</v>
      </c>
      <c r="F40" s="1252">
        <v>45117</v>
      </c>
      <c r="G40" s="1310" t="s">
        <v>203</v>
      </c>
      <c r="H40" s="1521">
        <v>588</v>
      </c>
      <c r="I40" s="1167" t="s">
        <v>1257</v>
      </c>
      <c r="J40" s="1168">
        <v>2</v>
      </c>
      <c r="K40" s="1522" t="s">
        <v>1258</v>
      </c>
      <c r="L40" s="1168" t="s">
        <v>13</v>
      </c>
    </row>
    <row r="41" spans="1:12" ht="24.95" customHeight="1">
      <c r="A41" s="1165">
        <v>45100</v>
      </c>
      <c r="B41" s="1166" t="s">
        <v>1256</v>
      </c>
      <c r="C41" s="1442">
        <v>50094652</v>
      </c>
      <c r="D41" s="1222" t="s">
        <v>1260</v>
      </c>
      <c r="E41" s="1164" t="s">
        <v>10</v>
      </c>
      <c r="F41" s="1246">
        <v>45110</v>
      </c>
      <c r="G41" s="1592" t="s">
        <v>203</v>
      </c>
      <c r="H41" s="1507">
        <v>588</v>
      </c>
      <c r="I41" s="1159" t="s">
        <v>1257</v>
      </c>
      <c r="J41" s="1160">
        <v>2</v>
      </c>
      <c r="K41" s="1160" t="s">
        <v>1258</v>
      </c>
      <c r="L41" s="1160" t="s">
        <v>13</v>
      </c>
    </row>
    <row r="42" spans="1:12" ht="24.95" customHeight="1">
      <c r="A42" s="1161">
        <v>45100</v>
      </c>
      <c r="B42" s="1162" t="s">
        <v>1261</v>
      </c>
      <c r="C42" s="1459">
        <v>46689</v>
      </c>
      <c r="D42" s="1052" t="s">
        <v>522</v>
      </c>
      <c r="E42" s="1163" t="s">
        <v>10</v>
      </c>
      <c r="F42" s="1231">
        <v>45110</v>
      </c>
      <c r="G42" s="1313" t="s">
        <v>203</v>
      </c>
      <c r="H42" s="1508">
        <v>588</v>
      </c>
      <c r="I42" s="1162" t="s">
        <v>1257</v>
      </c>
      <c r="J42" s="1162">
        <v>2</v>
      </c>
      <c r="K42" s="1162" t="s">
        <v>1258</v>
      </c>
      <c r="L42" s="1162" t="s">
        <v>13</v>
      </c>
    </row>
    <row r="43" spans="1:12" ht="24.95" customHeight="1">
      <c r="A43" s="1159">
        <v>45100</v>
      </c>
      <c r="B43" s="1160" t="s">
        <v>1261</v>
      </c>
      <c r="C43" s="1164">
        <v>50909</v>
      </c>
      <c r="D43" s="1146" t="s">
        <v>1262</v>
      </c>
      <c r="E43" s="1164" t="s">
        <v>10</v>
      </c>
      <c r="F43" s="1219">
        <v>45110</v>
      </c>
      <c r="G43" s="1312" t="s">
        <v>203</v>
      </c>
      <c r="H43" s="1507">
        <v>588</v>
      </c>
      <c r="I43" s="1160" t="s">
        <v>1257</v>
      </c>
      <c r="J43" s="1160">
        <v>2</v>
      </c>
      <c r="K43" s="1160" t="s">
        <v>1258</v>
      </c>
      <c r="L43" s="1160" t="s">
        <v>13</v>
      </c>
    </row>
    <row r="44" spans="1:12" ht="24.95" customHeight="1">
      <c r="A44" s="1161">
        <v>45100</v>
      </c>
      <c r="B44" s="1162" t="s">
        <v>1261</v>
      </c>
      <c r="C44" s="1459">
        <v>50082187</v>
      </c>
      <c r="D44" s="1409" t="s">
        <v>1263</v>
      </c>
      <c r="E44" s="1163" t="s">
        <v>10</v>
      </c>
      <c r="F44" s="1231">
        <v>45117</v>
      </c>
      <c r="G44" s="1313" t="s">
        <v>203</v>
      </c>
      <c r="H44" s="1607">
        <v>588</v>
      </c>
      <c r="I44" s="1162" t="s">
        <v>1257</v>
      </c>
      <c r="J44" s="1162">
        <v>2</v>
      </c>
      <c r="K44" s="1162" t="s">
        <v>1258</v>
      </c>
      <c r="L44" s="1162" t="s">
        <v>13</v>
      </c>
    </row>
    <row r="45" spans="1:12" ht="24.95" customHeight="1">
      <c r="A45" s="1159">
        <v>45100</v>
      </c>
      <c r="B45" s="1166" t="s">
        <v>1264</v>
      </c>
      <c r="C45" s="1164">
        <v>10078055</v>
      </c>
      <c r="D45" s="1146" t="s">
        <v>650</v>
      </c>
      <c r="E45" s="1164" t="s">
        <v>10</v>
      </c>
      <c r="F45" s="1246">
        <v>45110</v>
      </c>
      <c r="G45" s="1312" t="s">
        <v>1188</v>
      </c>
      <c r="H45" s="1507">
        <v>2097</v>
      </c>
      <c r="I45" s="1160" t="s">
        <v>1225</v>
      </c>
      <c r="J45" s="1160">
        <v>5</v>
      </c>
      <c r="K45" s="1608" t="s">
        <v>1189</v>
      </c>
      <c r="L45" s="1160" t="s">
        <v>13</v>
      </c>
    </row>
    <row r="46" spans="1:12" ht="24.95" customHeight="1">
      <c r="A46" s="1161">
        <v>45100</v>
      </c>
      <c r="B46" s="1459" t="s">
        <v>1264</v>
      </c>
      <c r="C46" s="1459">
        <v>10059970</v>
      </c>
      <c r="D46" s="1609" t="s">
        <v>656</v>
      </c>
      <c r="E46" s="1459" t="s">
        <v>10</v>
      </c>
      <c r="F46" s="1610">
        <v>45110</v>
      </c>
      <c r="G46" s="1609" t="s">
        <v>1188</v>
      </c>
      <c r="H46" s="1508">
        <v>2097</v>
      </c>
      <c r="I46" s="1459" t="s">
        <v>1225</v>
      </c>
      <c r="J46" s="1459">
        <v>5</v>
      </c>
      <c r="K46" s="1459" t="s">
        <v>1189</v>
      </c>
      <c r="L46" s="1459" t="s">
        <v>13</v>
      </c>
    </row>
    <row r="47" spans="1:12" ht="24.95" customHeight="1">
      <c r="A47" s="1425">
        <v>45100</v>
      </c>
      <c r="B47" s="1166" t="s">
        <v>1264</v>
      </c>
      <c r="C47" s="1164">
        <v>50081834</v>
      </c>
      <c r="D47" s="1146" t="s">
        <v>787</v>
      </c>
      <c r="E47" s="1593" t="s">
        <v>10</v>
      </c>
      <c r="F47" s="1246">
        <v>45110</v>
      </c>
      <c r="G47" s="1312" t="s">
        <v>1188</v>
      </c>
      <c r="H47" s="1507">
        <v>2097</v>
      </c>
      <c r="I47" s="1160" t="s">
        <v>1225</v>
      </c>
      <c r="J47" s="1702">
        <v>5</v>
      </c>
      <c r="K47" s="1608" t="s">
        <v>1189</v>
      </c>
      <c r="L47" s="1160" t="s">
        <v>13</v>
      </c>
    </row>
    <row r="48" spans="1:12" ht="24.95" customHeight="1">
      <c r="A48" s="1161">
        <v>45100</v>
      </c>
      <c r="B48" s="1459" t="s">
        <v>1264</v>
      </c>
      <c r="C48" s="1459">
        <v>50090462</v>
      </c>
      <c r="D48" s="1609" t="s">
        <v>652</v>
      </c>
      <c r="E48" s="1459" t="s">
        <v>10</v>
      </c>
      <c r="F48" s="1610">
        <v>45110</v>
      </c>
      <c r="G48" s="1609" t="s">
        <v>1188</v>
      </c>
      <c r="H48" s="1508">
        <v>2097</v>
      </c>
      <c r="I48" s="1459" t="s">
        <v>1225</v>
      </c>
      <c r="J48" s="1459">
        <v>5</v>
      </c>
      <c r="K48" s="1459" t="s">
        <v>1189</v>
      </c>
      <c r="L48" s="1459" t="s">
        <v>13</v>
      </c>
    </row>
    <row r="49" spans="1:12" ht="24.95" customHeight="1">
      <c r="A49" s="1425">
        <v>45100</v>
      </c>
      <c r="B49" s="1357" t="s">
        <v>1265</v>
      </c>
      <c r="C49" s="1594">
        <v>50077888</v>
      </c>
      <c r="D49" s="1342" t="s">
        <v>70</v>
      </c>
      <c r="E49" s="1594" t="s">
        <v>10</v>
      </c>
      <c r="F49" s="1339">
        <v>45111</v>
      </c>
      <c r="G49" s="1345" t="s">
        <v>1266</v>
      </c>
      <c r="H49" s="1703">
        <v>438</v>
      </c>
      <c r="I49" s="1357" t="s">
        <v>1267</v>
      </c>
      <c r="J49" s="1357">
        <v>2</v>
      </c>
      <c r="K49" s="1357" t="s">
        <v>23</v>
      </c>
      <c r="L49" s="1357" t="s">
        <v>13</v>
      </c>
    </row>
    <row r="50" spans="1:12" ht="24.95" customHeight="1">
      <c r="A50" s="1161">
        <v>45104</v>
      </c>
      <c r="B50" s="1162" t="s">
        <v>1268</v>
      </c>
      <c r="C50" s="1597">
        <v>33875</v>
      </c>
      <c r="D50" s="1052" t="s">
        <v>1269</v>
      </c>
      <c r="E50" s="1404" t="s">
        <v>10</v>
      </c>
      <c r="F50" s="1231">
        <v>45110</v>
      </c>
      <c r="G50" s="1313" t="s">
        <v>1274</v>
      </c>
      <c r="H50" s="1704">
        <v>1476</v>
      </c>
      <c r="I50" s="1162" t="s">
        <v>1270</v>
      </c>
      <c r="J50" s="1162">
        <v>4</v>
      </c>
      <c r="K50" s="1162" t="s">
        <v>1271</v>
      </c>
      <c r="L50" s="1162" t="s">
        <v>20</v>
      </c>
    </row>
    <row r="51" spans="1:12" ht="35.1" customHeight="1">
      <c r="A51" s="1425">
        <v>45104</v>
      </c>
      <c r="B51" s="1357" t="s">
        <v>1272</v>
      </c>
      <c r="C51" s="1594">
        <v>33875</v>
      </c>
      <c r="D51" s="1342" t="s">
        <v>1269</v>
      </c>
      <c r="E51" s="1594" t="s">
        <v>10</v>
      </c>
      <c r="F51" s="1339">
        <v>45110</v>
      </c>
      <c r="G51" s="1345" t="s">
        <v>1273</v>
      </c>
      <c r="H51" s="1703">
        <v>93</v>
      </c>
      <c r="I51" s="1705">
        <v>45087</v>
      </c>
      <c r="J51" s="1357">
        <v>1</v>
      </c>
      <c r="K51" s="1357" t="s">
        <v>1271</v>
      </c>
      <c r="L51" s="1357" t="s">
        <v>18</v>
      </c>
    </row>
    <row r="52" spans="1:12" ht="24.95" customHeight="1">
      <c r="A52" s="1161">
        <v>45104</v>
      </c>
      <c r="B52" s="1162" t="s">
        <v>1275</v>
      </c>
      <c r="C52" s="1404">
        <v>33875</v>
      </c>
      <c r="D52" s="1052" t="s">
        <v>1269</v>
      </c>
      <c r="E52" s="1404" t="s">
        <v>10</v>
      </c>
      <c r="F52" s="1231">
        <v>45111</v>
      </c>
      <c r="G52" s="1306" t="s">
        <v>1276</v>
      </c>
      <c r="H52" s="1704">
        <v>93</v>
      </c>
      <c r="I52" s="1706">
        <v>45085</v>
      </c>
      <c r="J52" s="1162">
        <v>1</v>
      </c>
      <c r="K52" s="1162" t="s">
        <v>1271</v>
      </c>
      <c r="L52" s="1162" t="s">
        <v>18</v>
      </c>
    </row>
    <row r="53" spans="1:12" ht="24.95" customHeight="1">
      <c r="A53" s="1165">
        <v>45104</v>
      </c>
      <c r="B53" s="1166" t="s">
        <v>1277</v>
      </c>
      <c r="C53" s="1164">
        <v>33875</v>
      </c>
      <c r="D53" s="1146" t="s">
        <v>1269</v>
      </c>
      <c r="E53" s="1594" t="s">
        <v>10</v>
      </c>
      <c r="F53" s="1246">
        <v>45110</v>
      </c>
      <c r="G53" s="1436" t="s">
        <v>1278</v>
      </c>
      <c r="H53" s="1707">
        <v>93</v>
      </c>
      <c r="I53" s="1708">
        <v>45081</v>
      </c>
      <c r="J53" s="1166">
        <v>1</v>
      </c>
      <c r="K53" s="1166" t="s">
        <v>1271</v>
      </c>
      <c r="L53" s="1166" t="s">
        <v>18</v>
      </c>
    </row>
    <row r="54" spans="1:12" ht="24.95" customHeight="1">
      <c r="A54" s="1161">
        <v>45104</v>
      </c>
      <c r="B54" s="1162" t="s">
        <v>1279</v>
      </c>
      <c r="C54" s="1597">
        <v>33875</v>
      </c>
      <c r="D54" s="1147" t="s">
        <v>1269</v>
      </c>
      <c r="E54" s="1404" t="s">
        <v>10</v>
      </c>
      <c r="F54" s="1231">
        <v>45111</v>
      </c>
      <c r="G54" s="1313" t="s">
        <v>1280</v>
      </c>
      <c r="H54" s="1704">
        <v>69</v>
      </c>
      <c r="I54" s="1706">
        <v>45084</v>
      </c>
      <c r="J54" s="1237">
        <v>1</v>
      </c>
      <c r="K54" s="1162" t="s">
        <v>1271</v>
      </c>
      <c r="L54" s="1237" t="s">
        <v>18</v>
      </c>
    </row>
    <row r="55" spans="1:12" ht="24.95" customHeight="1">
      <c r="A55" s="1165">
        <v>45104</v>
      </c>
      <c r="B55" s="1166" t="s">
        <v>1281</v>
      </c>
      <c r="C55" s="1442">
        <v>33875</v>
      </c>
      <c r="D55" s="1222" t="s">
        <v>1269</v>
      </c>
      <c r="E55" s="1594" t="s">
        <v>10</v>
      </c>
      <c r="F55" s="1246">
        <v>45110</v>
      </c>
      <c r="G55" s="1436" t="s">
        <v>90</v>
      </c>
      <c r="H55" s="1707">
        <v>69</v>
      </c>
      <c r="I55" s="1708">
        <v>45083</v>
      </c>
      <c r="J55" s="1247" t="s">
        <v>20</v>
      </c>
      <c r="K55" s="1166" t="s">
        <v>1271</v>
      </c>
      <c r="L55" s="1247" t="s">
        <v>18</v>
      </c>
    </row>
    <row r="56" spans="1:12" ht="24.95" customHeight="1">
      <c r="A56" s="1161">
        <v>45104</v>
      </c>
      <c r="B56" s="1161" t="s">
        <v>1282</v>
      </c>
      <c r="C56" s="1709">
        <v>33875</v>
      </c>
      <c r="D56" s="1147" t="s">
        <v>1269</v>
      </c>
      <c r="E56" s="1404" t="s">
        <v>10</v>
      </c>
      <c r="F56" s="1231">
        <v>45110</v>
      </c>
      <c r="G56" s="1313" t="s">
        <v>1283</v>
      </c>
      <c r="H56" s="1704">
        <v>69</v>
      </c>
      <c r="I56" s="1706">
        <v>45082</v>
      </c>
      <c r="J56" s="1237" t="s">
        <v>20</v>
      </c>
      <c r="K56" s="1162" t="s">
        <v>1271</v>
      </c>
      <c r="L56" s="1237" t="s">
        <v>18</v>
      </c>
    </row>
    <row r="57" spans="1:12" ht="24.95" customHeight="1">
      <c r="A57" s="1165">
        <v>45104</v>
      </c>
      <c r="B57" s="1166" t="s">
        <v>1284</v>
      </c>
      <c r="C57" s="1164">
        <v>33875</v>
      </c>
      <c r="D57" s="1146" t="s">
        <v>1269</v>
      </c>
      <c r="E57" s="1220" t="s">
        <v>10</v>
      </c>
      <c r="F57" s="1246">
        <v>45110</v>
      </c>
      <c r="G57" s="1436" t="s">
        <v>1285</v>
      </c>
      <c r="H57" s="1707">
        <v>69</v>
      </c>
      <c r="I57" s="1708">
        <v>45086</v>
      </c>
      <c r="J57" s="1247">
        <v>1</v>
      </c>
      <c r="K57" s="1166" t="s">
        <v>1271</v>
      </c>
      <c r="L57" s="1247" t="s">
        <v>18</v>
      </c>
    </row>
    <row r="58" spans="1:12" ht="24.95" customHeight="1">
      <c r="A58" s="1161">
        <v>45105</v>
      </c>
      <c r="B58" s="1162" t="s">
        <v>1286</v>
      </c>
      <c r="C58" s="1404">
        <v>33917</v>
      </c>
      <c r="D58" s="1052" t="s">
        <v>1287</v>
      </c>
      <c r="E58" s="1404" t="s">
        <v>10</v>
      </c>
      <c r="F58" s="1231">
        <v>45117</v>
      </c>
      <c r="G58" s="1306" t="s">
        <v>1288</v>
      </c>
      <c r="H58" s="1704">
        <v>69</v>
      </c>
      <c r="I58" s="1706">
        <v>45086</v>
      </c>
      <c r="J58" s="1162">
        <v>1</v>
      </c>
      <c r="K58" s="1162" t="s">
        <v>1271</v>
      </c>
      <c r="L58" s="1162" t="s">
        <v>18</v>
      </c>
    </row>
    <row r="59" spans="1:12" ht="24.95" customHeight="1">
      <c r="A59" s="1161">
        <v>45105</v>
      </c>
      <c r="B59" s="1162" t="s">
        <v>1289</v>
      </c>
      <c r="C59" s="1597">
        <v>33915</v>
      </c>
      <c r="D59" s="1147" t="s">
        <v>1290</v>
      </c>
      <c r="E59" s="1404" t="s">
        <v>10</v>
      </c>
      <c r="F59" s="1231">
        <v>45133</v>
      </c>
      <c r="G59" s="1313" t="s">
        <v>1291</v>
      </c>
      <c r="H59" s="1704">
        <v>93</v>
      </c>
      <c r="I59" s="1706">
        <v>45080</v>
      </c>
      <c r="J59" s="1237">
        <v>1</v>
      </c>
      <c r="K59" s="1162" t="s">
        <v>1271</v>
      </c>
      <c r="L59" s="1237" t="s">
        <v>18</v>
      </c>
    </row>
    <row r="60" spans="1:12" ht="24.95" customHeight="1">
      <c r="A60" s="1165">
        <v>45105</v>
      </c>
      <c r="B60" s="1166" t="s">
        <v>1292</v>
      </c>
      <c r="C60" s="1442">
        <v>33917</v>
      </c>
      <c r="D60" s="1222" t="s">
        <v>1287</v>
      </c>
      <c r="E60" s="1594" t="s">
        <v>10</v>
      </c>
      <c r="F60" s="1246">
        <v>45117</v>
      </c>
      <c r="G60" s="1436" t="s">
        <v>1108</v>
      </c>
      <c r="H60" s="1707">
        <v>69</v>
      </c>
      <c r="I60" s="1708">
        <v>45084</v>
      </c>
      <c r="J60" s="1247">
        <v>1</v>
      </c>
      <c r="K60" s="1166" t="s">
        <v>1271</v>
      </c>
      <c r="L60" s="1247" t="s">
        <v>18</v>
      </c>
    </row>
    <row r="61" spans="1:12" ht="24.95" customHeight="1">
      <c r="A61" s="1161">
        <v>45105</v>
      </c>
      <c r="B61" s="1161" t="s">
        <v>1293</v>
      </c>
      <c r="C61" s="1709">
        <v>33917</v>
      </c>
      <c r="D61" s="1147" t="s">
        <v>1287</v>
      </c>
      <c r="E61" s="1404" t="s">
        <v>10</v>
      </c>
      <c r="F61" s="1231">
        <v>45117</v>
      </c>
      <c r="G61" s="1313" t="s">
        <v>185</v>
      </c>
      <c r="H61" s="1704">
        <v>69</v>
      </c>
      <c r="I61" s="1706">
        <v>45083</v>
      </c>
      <c r="J61" s="1237">
        <v>1</v>
      </c>
      <c r="K61" s="1162" t="s">
        <v>1271</v>
      </c>
      <c r="L61" s="1237" t="s">
        <v>18</v>
      </c>
    </row>
    <row r="62" spans="1:12" s="165" customFormat="1" ht="24.95" customHeight="1">
      <c r="A62" s="1165">
        <v>45105</v>
      </c>
      <c r="B62" s="1166" t="s">
        <v>1294</v>
      </c>
      <c r="C62" s="1442">
        <v>50015852</v>
      </c>
      <c r="D62" s="1222" t="s">
        <v>91</v>
      </c>
      <c r="E62" s="1594" t="s">
        <v>10</v>
      </c>
      <c r="F62" s="1246">
        <v>45111</v>
      </c>
      <c r="G62" s="1436" t="s">
        <v>1295</v>
      </c>
      <c r="H62" s="1707">
        <v>517.20000000000005</v>
      </c>
      <c r="I62" s="1165" t="s">
        <v>1296</v>
      </c>
      <c r="J62" s="1247">
        <v>2</v>
      </c>
      <c r="K62" s="1166" t="s">
        <v>1297</v>
      </c>
      <c r="L62" s="1247" t="s">
        <v>13</v>
      </c>
    </row>
    <row r="63" spans="1:12" ht="24.95" customHeight="1">
      <c r="A63" s="1161">
        <v>45105</v>
      </c>
      <c r="B63" s="1161" t="s">
        <v>1294</v>
      </c>
      <c r="C63" s="1709">
        <v>50031852</v>
      </c>
      <c r="D63" s="1147" t="s">
        <v>54</v>
      </c>
      <c r="E63" s="1404" t="s">
        <v>10</v>
      </c>
      <c r="F63" s="1231">
        <v>45111</v>
      </c>
      <c r="G63" s="1313" t="s">
        <v>1295</v>
      </c>
      <c r="H63" s="1704">
        <v>517.20000000000005</v>
      </c>
      <c r="I63" s="1161" t="s">
        <v>1296</v>
      </c>
      <c r="J63" s="1237">
        <v>2</v>
      </c>
      <c r="K63" s="1162" t="s">
        <v>1297</v>
      </c>
      <c r="L63" s="1237" t="s">
        <v>13</v>
      </c>
    </row>
    <row r="64" spans="1:12" ht="24.95" customHeight="1">
      <c r="A64" s="1165">
        <v>45105</v>
      </c>
      <c r="B64" s="1166" t="s">
        <v>1298</v>
      </c>
      <c r="C64" s="1442">
        <v>33917</v>
      </c>
      <c r="D64" s="1222" t="s">
        <v>1287</v>
      </c>
      <c r="E64" s="1594" t="s">
        <v>10</v>
      </c>
      <c r="F64" s="1246">
        <v>45117</v>
      </c>
      <c r="G64" s="1436" t="s">
        <v>789</v>
      </c>
      <c r="H64" s="1707">
        <v>93</v>
      </c>
      <c r="I64" s="1165">
        <v>45081</v>
      </c>
      <c r="J64" s="1247">
        <v>1</v>
      </c>
      <c r="K64" s="1166" t="s">
        <v>1297</v>
      </c>
      <c r="L64" s="1247" t="s">
        <v>18</v>
      </c>
    </row>
    <row r="65" spans="1:12" ht="24.95" customHeight="1">
      <c r="A65" s="1161">
        <v>45105</v>
      </c>
      <c r="B65" s="1161" t="s">
        <v>1299</v>
      </c>
      <c r="C65" s="1709">
        <v>9726</v>
      </c>
      <c r="D65" s="1147" t="s">
        <v>187</v>
      </c>
      <c r="E65" s="1404" t="s">
        <v>10</v>
      </c>
      <c r="F65" s="1231">
        <v>45111</v>
      </c>
      <c r="G65" s="1313" t="s">
        <v>1029</v>
      </c>
      <c r="H65" s="1704">
        <v>807</v>
      </c>
      <c r="I65" s="1161" t="s">
        <v>1300</v>
      </c>
      <c r="J65" s="1237">
        <v>3</v>
      </c>
      <c r="K65" s="1162" t="s">
        <v>65</v>
      </c>
      <c r="L65" s="1237" t="s">
        <v>13</v>
      </c>
    </row>
    <row r="66" spans="1:12" ht="24.95" customHeight="1">
      <c r="A66" s="1165">
        <v>45105</v>
      </c>
      <c r="B66" s="1166" t="s">
        <v>1301</v>
      </c>
      <c r="C66" s="1442">
        <v>20757</v>
      </c>
      <c r="D66" s="1222" t="s">
        <v>699</v>
      </c>
      <c r="E66" s="1594" t="s">
        <v>39</v>
      </c>
      <c r="F66" s="1246">
        <v>45114</v>
      </c>
      <c r="G66" s="1436" t="s">
        <v>224</v>
      </c>
      <c r="H66" s="1707">
        <v>1788.07</v>
      </c>
      <c r="I66" s="1165" t="s">
        <v>1302</v>
      </c>
      <c r="J66" s="1247">
        <v>3</v>
      </c>
      <c r="K66" s="1166" t="s">
        <v>1303</v>
      </c>
      <c r="L66" s="1247" t="s">
        <v>13</v>
      </c>
    </row>
    <row r="67" spans="1:12" ht="24.95" customHeight="1">
      <c r="A67" s="1161">
        <v>45105</v>
      </c>
      <c r="B67" s="1161" t="s">
        <v>1304</v>
      </c>
      <c r="C67" s="1709">
        <v>33917</v>
      </c>
      <c r="D67" s="1147" t="s">
        <v>1287</v>
      </c>
      <c r="E67" s="1404" t="s">
        <v>10</v>
      </c>
      <c r="F67" s="1231">
        <v>45117</v>
      </c>
      <c r="G67" s="1313" t="s">
        <v>586</v>
      </c>
      <c r="H67" s="1704">
        <v>93</v>
      </c>
      <c r="I67" s="1161">
        <v>45080</v>
      </c>
      <c r="J67" s="1237">
        <v>1</v>
      </c>
      <c r="K67" s="1162" t="s">
        <v>1271</v>
      </c>
      <c r="L67" s="1237" t="s">
        <v>18</v>
      </c>
    </row>
    <row r="68" spans="1:12" ht="24.95" customHeight="1">
      <c r="A68" s="1165">
        <v>45105</v>
      </c>
      <c r="B68" s="1166" t="s">
        <v>1305</v>
      </c>
      <c r="C68" s="1442">
        <v>33917</v>
      </c>
      <c r="D68" s="1222" t="s">
        <v>1287</v>
      </c>
      <c r="E68" s="1594" t="s">
        <v>10</v>
      </c>
      <c r="F68" s="1246">
        <v>45117</v>
      </c>
      <c r="G68" s="1436" t="s">
        <v>1306</v>
      </c>
      <c r="H68" s="1707">
        <v>69</v>
      </c>
      <c r="I68" s="1165">
        <v>45079</v>
      </c>
      <c r="J68" s="1247">
        <v>1</v>
      </c>
      <c r="K68" s="1166" t="s">
        <v>1271</v>
      </c>
      <c r="L68" s="1247" t="s">
        <v>18</v>
      </c>
    </row>
    <row r="69" spans="1:12" ht="24.95" customHeight="1">
      <c r="A69" s="1161">
        <v>45105</v>
      </c>
      <c r="B69" s="1161" t="s">
        <v>1307</v>
      </c>
      <c r="C69" s="1709">
        <v>33917</v>
      </c>
      <c r="D69" s="1147" t="s">
        <v>1287</v>
      </c>
      <c r="E69" s="1404" t="s">
        <v>10</v>
      </c>
      <c r="F69" s="1231">
        <v>45117</v>
      </c>
      <c r="G69" s="1313" t="s">
        <v>1037</v>
      </c>
      <c r="H69" s="1704">
        <v>438</v>
      </c>
      <c r="I69" s="1161" t="s">
        <v>1308</v>
      </c>
      <c r="J69" s="1237">
        <v>2</v>
      </c>
      <c r="K69" s="1162" t="s">
        <v>1271</v>
      </c>
      <c r="L69" s="1237" t="s">
        <v>13</v>
      </c>
    </row>
    <row r="70" spans="1:12" ht="24.95" customHeight="1">
      <c r="A70" s="1455"/>
      <c r="B70" s="1324"/>
      <c r="C70" s="818"/>
      <c r="D70" s="1137"/>
      <c r="E70" s="1194"/>
      <c r="F70" s="1634"/>
      <c r="G70" s="1635"/>
      <c r="H70" s="1636"/>
      <c r="I70" s="1455"/>
      <c r="J70" s="1639"/>
      <c r="K70" s="1324"/>
      <c r="L70" s="1257"/>
    </row>
    <row r="71" spans="1:12" ht="24.95" customHeight="1">
      <c r="A71" s="1454"/>
      <c r="B71" s="1454"/>
      <c r="C71" s="1640"/>
      <c r="D71" s="1060"/>
      <c r="E71" s="830"/>
      <c r="F71" s="1641"/>
      <c r="G71" s="1629"/>
      <c r="H71" s="1630"/>
      <c r="I71" s="1633"/>
      <c r="J71" s="1632"/>
      <c r="K71" s="1349"/>
      <c r="L71" s="1638"/>
    </row>
    <row r="72" spans="1:12" ht="24.95" customHeight="1">
      <c r="A72" s="1455"/>
      <c r="B72" s="1324"/>
      <c r="C72" s="818"/>
      <c r="D72" s="1137"/>
      <c r="E72" s="1194"/>
      <c r="F72" s="1634"/>
      <c r="G72" s="1635"/>
      <c r="H72" s="1636"/>
      <c r="I72" s="1637"/>
      <c r="J72" s="1639"/>
      <c r="K72" s="1324"/>
      <c r="L72" s="1257"/>
    </row>
    <row r="73" spans="1:12" ht="24.95" customHeight="1">
      <c r="A73" s="1454"/>
      <c r="B73" s="1454"/>
      <c r="C73" s="1640"/>
      <c r="D73" s="1060"/>
      <c r="E73" s="830"/>
      <c r="F73" s="1641"/>
      <c r="G73" s="1629"/>
      <c r="H73" s="1630"/>
      <c r="I73" s="1633"/>
      <c r="J73" s="1632"/>
      <c r="K73" s="1349"/>
      <c r="L73" s="1638"/>
    </row>
    <row r="74" spans="1:12" ht="24.95" customHeight="1">
      <c r="A74" s="1455"/>
      <c r="B74" s="1324"/>
      <c r="C74" s="818"/>
      <c r="D74" s="1137"/>
      <c r="E74" s="1194"/>
      <c r="F74" s="1634"/>
      <c r="G74" s="1635"/>
      <c r="H74" s="1636"/>
      <c r="I74" s="1637"/>
      <c r="J74" s="1639"/>
      <c r="K74" s="1324"/>
      <c r="L74" s="1257"/>
    </row>
    <row r="75" spans="1:12">
      <c r="A75" s="1454"/>
      <c r="B75" s="1454"/>
      <c r="C75" s="1640"/>
      <c r="D75" s="1060"/>
      <c r="E75" s="830"/>
      <c r="F75" s="1641"/>
      <c r="G75" s="1629"/>
      <c r="H75" s="1630"/>
      <c r="I75" s="1633"/>
      <c r="J75" s="1632"/>
      <c r="K75" s="1349"/>
      <c r="L75" s="1638"/>
    </row>
    <row r="76" spans="1:12">
      <c r="A76" s="1455"/>
      <c r="B76" s="1324"/>
      <c r="C76" s="818"/>
      <c r="D76" s="1137"/>
      <c r="E76" s="1194"/>
      <c r="F76" s="1634"/>
      <c r="G76" s="1635"/>
      <c r="H76" s="1636"/>
      <c r="I76" s="1637"/>
      <c r="J76" s="1639"/>
      <c r="K76" s="1324"/>
      <c r="L76" s="1257"/>
    </row>
    <row r="77" spans="1:12">
      <c r="A77" s="1454"/>
      <c r="B77" s="1454"/>
      <c r="C77" s="1640"/>
      <c r="D77" s="1060"/>
      <c r="E77" s="830"/>
      <c r="F77" s="1641"/>
      <c r="G77" s="1629"/>
      <c r="H77" s="1630"/>
      <c r="I77" s="1633"/>
      <c r="J77" s="1632"/>
      <c r="K77" s="1349"/>
      <c r="L77" s="1638"/>
    </row>
    <row r="78" spans="1:12">
      <c r="A78" s="1455"/>
      <c r="B78" s="1324"/>
      <c r="C78" s="818"/>
      <c r="D78" s="1137"/>
      <c r="E78" s="1194"/>
      <c r="F78" s="1634"/>
      <c r="G78" s="1635"/>
      <c r="H78" s="1636"/>
      <c r="I78" s="1637"/>
      <c r="J78" s="1639"/>
      <c r="K78" s="1324"/>
      <c r="L78" s="1257"/>
    </row>
    <row r="79" spans="1:12">
      <c r="A79" s="1454"/>
      <c r="B79" s="1454"/>
      <c r="C79" s="1640"/>
      <c r="D79" s="1060"/>
      <c r="E79" s="830"/>
      <c r="F79" s="1641"/>
      <c r="G79" s="1629"/>
      <c r="H79" s="1630"/>
      <c r="I79" s="1633"/>
      <c r="J79" s="1632"/>
      <c r="K79" s="1349"/>
      <c r="L79" s="1638"/>
    </row>
    <row r="80" spans="1:12" ht="19.5" customHeight="1">
      <c r="A80" s="1455"/>
      <c r="B80" s="1324"/>
      <c r="C80" s="818"/>
      <c r="D80" s="1137"/>
      <c r="E80" s="1194"/>
      <c r="F80" s="1634"/>
      <c r="G80" s="1635"/>
      <c r="H80" s="1636"/>
      <c r="I80" s="1637"/>
      <c r="J80" s="1639"/>
      <c r="K80" s="1324"/>
      <c r="L80" s="1257"/>
    </row>
    <row r="81" spans="1:12">
      <c r="A81" s="1454"/>
      <c r="B81" s="1454"/>
      <c r="C81" s="1640"/>
      <c r="D81" s="1060"/>
      <c r="E81" s="830"/>
      <c r="F81" s="1641"/>
      <c r="G81" s="1629"/>
      <c r="H81" s="1630"/>
      <c r="I81" s="1633"/>
      <c r="J81" s="1632"/>
      <c r="K81" s="1349"/>
      <c r="L81" s="1638"/>
    </row>
    <row r="82" spans="1:12">
      <c r="A82" s="1455"/>
      <c r="B82" s="1324"/>
      <c r="C82" s="818"/>
      <c r="D82" s="1137"/>
      <c r="E82" s="1194"/>
      <c r="F82" s="1634"/>
      <c r="G82" s="1635"/>
      <c r="H82" s="1636"/>
      <c r="I82" s="1637"/>
      <c r="J82" s="1639"/>
      <c r="K82" s="1324"/>
      <c r="L82" s="1257"/>
    </row>
    <row r="83" spans="1:12">
      <c r="A83" s="1454"/>
      <c r="B83" s="1454"/>
      <c r="C83" s="1640"/>
      <c r="D83" s="1060"/>
      <c r="E83" s="830"/>
      <c r="F83" s="1641"/>
      <c r="G83" s="1629"/>
      <c r="H83" s="1630"/>
      <c r="I83" s="1633"/>
      <c r="J83" s="1632"/>
      <c r="K83" s="1349"/>
      <c r="L83" s="1638"/>
    </row>
    <row r="84" spans="1:12">
      <c r="A84" s="1455"/>
      <c r="B84" s="1324"/>
      <c r="C84" s="818"/>
      <c r="D84" s="1137"/>
      <c r="E84" s="1194"/>
      <c r="F84" s="1634"/>
      <c r="G84" s="1635"/>
      <c r="H84" s="1636"/>
      <c r="I84" s="1637"/>
      <c r="J84" s="1639"/>
      <c r="K84" s="1324"/>
      <c r="L84" s="1257"/>
    </row>
    <row r="85" spans="1:12">
      <c r="A85" s="1454"/>
      <c r="B85" s="1454"/>
      <c r="C85" s="1640"/>
      <c r="D85" s="1060"/>
      <c r="E85" s="830"/>
      <c r="F85" s="1641"/>
      <c r="G85" s="1629"/>
      <c r="H85" s="1630"/>
      <c r="I85" s="1633"/>
      <c r="J85" s="1632"/>
      <c r="K85" s="1349"/>
      <c r="L85" s="1638"/>
    </row>
    <row r="86" spans="1:12">
      <c r="A86" s="1455"/>
      <c r="B86" s="1324"/>
      <c r="C86" s="818"/>
      <c r="D86" s="1137"/>
      <c r="E86" s="1194"/>
      <c r="F86" s="1634"/>
      <c r="G86" s="1635"/>
      <c r="H86" s="1636"/>
      <c r="I86" s="1637"/>
      <c r="J86" s="1639"/>
      <c r="K86" s="1324"/>
      <c r="L86" s="1257"/>
    </row>
    <row r="87" spans="1:12">
      <c r="A87" s="1454"/>
      <c r="B87" s="1454"/>
      <c r="C87" s="1640"/>
      <c r="D87" s="1060"/>
      <c r="E87" s="830"/>
      <c r="F87" s="1641"/>
      <c r="G87" s="1629"/>
      <c r="H87" s="1630"/>
      <c r="I87" s="1633"/>
      <c r="J87" s="1632"/>
      <c r="K87" s="1349"/>
      <c r="L87" s="1638"/>
    </row>
    <row r="88" spans="1:12">
      <c r="A88" s="1455"/>
      <c r="B88" s="1324"/>
      <c r="C88" s="818"/>
      <c r="D88" s="1137"/>
      <c r="E88" s="1194"/>
      <c r="F88" s="1634"/>
      <c r="G88" s="1635"/>
      <c r="H88" s="1636"/>
      <c r="I88" s="1637"/>
      <c r="J88" s="1639"/>
      <c r="K88" s="1324"/>
      <c r="L88" s="1257"/>
    </row>
    <row r="89" spans="1:12">
      <c r="A89" s="1454"/>
      <c r="B89" s="1454"/>
      <c r="C89" s="1640"/>
      <c r="D89" s="1060"/>
      <c r="E89" s="830"/>
      <c r="F89" s="1641"/>
      <c r="G89" s="1629"/>
      <c r="H89" s="1630"/>
      <c r="I89" s="1633"/>
      <c r="J89" s="1632"/>
      <c r="K89" s="1349"/>
      <c r="L89" s="163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B1" sqref="B1"/>
    </sheetView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filterMode="1">
    <pageSetUpPr fitToPage="1"/>
  </sheetPr>
  <dimension ref="A1:N63"/>
  <sheetViews>
    <sheetView workbookViewId="0">
      <selection activeCell="D52" sqref="D52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39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688" t="s">
        <v>26</v>
      </c>
      <c r="B1" s="1689" t="s">
        <v>28</v>
      </c>
      <c r="C1" s="1690" t="s">
        <v>0</v>
      </c>
      <c r="D1" s="1691" t="s">
        <v>1</v>
      </c>
      <c r="E1" s="1690" t="s">
        <v>82</v>
      </c>
      <c r="F1" s="1690" t="s">
        <v>8</v>
      </c>
      <c r="G1" s="1692" t="s">
        <v>2</v>
      </c>
      <c r="H1" s="1690" t="s">
        <v>7</v>
      </c>
      <c r="I1" s="1693" t="s">
        <v>4</v>
      </c>
      <c r="J1" s="1690" t="s">
        <v>6</v>
      </c>
      <c r="K1" s="1690" t="s">
        <v>3</v>
      </c>
      <c r="L1" s="1694" t="s">
        <v>5</v>
      </c>
      <c r="M1" s="1211"/>
    </row>
    <row r="2" spans="1:14" ht="24.95" hidden="1" customHeight="1">
      <c r="A2" s="1677">
        <v>45082</v>
      </c>
      <c r="B2" s="1678" t="s">
        <v>1204</v>
      </c>
      <c r="C2" s="1679">
        <v>50074259</v>
      </c>
      <c r="D2" s="1680" t="s">
        <v>50</v>
      </c>
      <c r="E2" s="1681" t="s">
        <v>9</v>
      </c>
      <c r="F2" s="1682">
        <v>45091</v>
      </c>
      <c r="G2" s="1683" t="s">
        <v>1206</v>
      </c>
      <c r="H2" s="1684">
        <v>517.20000000000005</v>
      </c>
      <c r="I2" s="1685" t="s">
        <v>1205</v>
      </c>
      <c r="J2" s="1685">
        <v>2</v>
      </c>
      <c r="K2" s="1686" t="s">
        <v>23</v>
      </c>
      <c r="L2" s="1687" t="s">
        <v>13</v>
      </c>
      <c r="M2" s="1212"/>
      <c r="N2" s="72"/>
    </row>
    <row r="3" spans="1:14" s="130" customFormat="1" ht="24.95" hidden="1" customHeight="1">
      <c r="A3" s="1106">
        <v>45082</v>
      </c>
      <c r="B3" s="1083" t="s">
        <v>1197</v>
      </c>
      <c r="C3" s="1068">
        <v>28939</v>
      </c>
      <c r="D3" s="1063" t="s">
        <v>372</v>
      </c>
      <c r="E3" s="1068" t="s">
        <v>37</v>
      </c>
      <c r="F3" s="1658">
        <v>45097</v>
      </c>
      <c r="G3" s="1550" t="s">
        <v>224</v>
      </c>
      <c r="H3" s="1127">
        <v>920.36</v>
      </c>
      <c r="I3" s="1083" t="s">
        <v>1199</v>
      </c>
      <c r="J3" s="1083">
        <v>1</v>
      </c>
      <c r="K3" s="1083" t="s">
        <v>328</v>
      </c>
      <c r="L3" s="1090" t="s">
        <v>20</v>
      </c>
      <c r="M3" s="1213"/>
      <c r="N3" s="100"/>
    </row>
    <row r="4" spans="1:14" s="2" customFormat="1" ht="24.95" hidden="1" customHeight="1">
      <c r="A4" s="1105">
        <v>45070</v>
      </c>
      <c r="B4" s="1082" t="s">
        <v>1140</v>
      </c>
      <c r="C4" s="1082">
        <v>21715</v>
      </c>
      <c r="D4" s="1070" t="s">
        <v>1141</v>
      </c>
      <c r="E4" s="1082" t="s">
        <v>39</v>
      </c>
      <c r="F4" s="1657">
        <v>45078</v>
      </c>
      <c r="G4" s="1544" t="s">
        <v>1050</v>
      </c>
      <c r="H4" s="1126">
        <v>15517.11</v>
      </c>
      <c r="I4" s="1082" t="s">
        <v>1142</v>
      </c>
      <c r="J4" s="1082">
        <v>10</v>
      </c>
      <c r="K4" s="1082" t="s">
        <v>1143</v>
      </c>
      <c r="L4" s="1089" t="s">
        <v>20</v>
      </c>
      <c r="M4" s="1212"/>
      <c r="N4" s="72"/>
    </row>
    <row r="5" spans="1:14" ht="24.95" hidden="1" customHeight="1">
      <c r="A5" s="1106">
        <v>45068</v>
      </c>
      <c r="B5" s="1083" t="s">
        <v>1133</v>
      </c>
      <c r="C5" s="1072">
        <v>400000130</v>
      </c>
      <c r="D5" s="1064" t="s">
        <v>483</v>
      </c>
      <c r="E5" s="1068" t="s">
        <v>10</v>
      </c>
      <c r="F5" s="1658">
        <v>45083</v>
      </c>
      <c r="G5" s="1550" t="s">
        <v>785</v>
      </c>
      <c r="H5" s="1130">
        <v>446</v>
      </c>
      <c r="I5" s="1083" t="s">
        <v>1102</v>
      </c>
      <c r="J5" s="1083">
        <v>2</v>
      </c>
      <c r="K5" s="1124" t="s">
        <v>1135</v>
      </c>
      <c r="L5" s="1093" t="s">
        <v>13</v>
      </c>
      <c r="M5" s="1212"/>
      <c r="N5" s="72"/>
    </row>
    <row r="6" spans="1:14" ht="24.95" hidden="1" customHeight="1">
      <c r="A6" s="1105">
        <v>45083</v>
      </c>
      <c r="B6" s="1082" t="s">
        <v>1210</v>
      </c>
      <c r="C6" s="1113">
        <v>23540</v>
      </c>
      <c r="D6" s="1075" t="s">
        <v>1215</v>
      </c>
      <c r="E6" s="1084" t="s">
        <v>10</v>
      </c>
      <c r="F6" s="1657">
        <v>45089</v>
      </c>
      <c r="G6" s="1536" t="s">
        <v>224</v>
      </c>
      <c r="H6" s="1128">
        <v>1067</v>
      </c>
      <c r="I6" s="1120" t="s">
        <v>1212</v>
      </c>
      <c r="J6" s="1084">
        <v>3</v>
      </c>
      <c r="K6" s="1121" t="s">
        <v>1213</v>
      </c>
      <c r="L6" s="1091" t="s">
        <v>13</v>
      </c>
      <c r="M6" s="1212"/>
      <c r="N6" s="72"/>
    </row>
    <row r="7" spans="1:14" ht="24.95" hidden="1" customHeight="1">
      <c r="A7" s="1755">
        <v>45077</v>
      </c>
      <c r="B7" s="2134" t="s">
        <v>1175</v>
      </c>
      <c r="C7" s="2151">
        <v>50031852</v>
      </c>
      <c r="D7" s="2159" t="s">
        <v>54</v>
      </c>
      <c r="E7" s="2151" t="s">
        <v>9</v>
      </c>
      <c r="F7" s="2153">
        <v>45084</v>
      </c>
      <c r="G7" s="2160" t="s">
        <v>188</v>
      </c>
      <c r="H7" s="2138">
        <v>517.20000000000005</v>
      </c>
      <c r="I7" s="2134" t="s">
        <v>1176</v>
      </c>
      <c r="J7" s="2134">
        <v>2</v>
      </c>
      <c r="K7" s="2140" t="s">
        <v>1297</v>
      </c>
      <c r="L7" s="2141" t="s">
        <v>13</v>
      </c>
      <c r="M7" s="1212"/>
      <c r="N7" s="72"/>
    </row>
    <row r="8" spans="1:14" ht="24.95" hidden="1" customHeight="1">
      <c r="A8" s="1754">
        <v>45083</v>
      </c>
      <c r="B8" s="2142" t="s">
        <v>1219</v>
      </c>
      <c r="C8" s="2143">
        <v>50031852</v>
      </c>
      <c r="D8" s="2186" t="s">
        <v>54</v>
      </c>
      <c r="E8" s="2161" t="s">
        <v>9</v>
      </c>
      <c r="F8" s="2162">
        <v>45093</v>
      </c>
      <c r="G8" s="2187" t="s">
        <v>24</v>
      </c>
      <c r="H8" s="2164">
        <v>1743</v>
      </c>
      <c r="I8" s="2165" t="s">
        <v>1221</v>
      </c>
      <c r="J8" s="2161">
        <v>5</v>
      </c>
      <c r="K8" s="2166" t="s">
        <v>23</v>
      </c>
      <c r="L8" s="2167" t="s">
        <v>13</v>
      </c>
      <c r="M8" s="1212"/>
      <c r="N8" s="72"/>
    </row>
    <row r="9" spans="1:14" ht="24.95" hidden="1" customHeight="1">
      <c r="A9" s="1755">
        <v>45093</v>
      </c>
      <c r="B9" s="2134" t="s">
        <v>1236</v>
      </c>
      <c r="C9" s="2152">
        <v>17055</v>
      </c>
      <c r="D9" s="2169" t="s">
        <v>1237</v>
      </c>
      <c r="E9" s="2151" t="s">
        <v>10</v>
      </c>
      <c r="F9" s="2153">
        <v>45098</v>
      </c>
      <c r="G9" s="2137" t="s">
        <v>224</v>
      </c>
      <c r="H9" s="2138">
        <v>109</v>
      </c>
      <c r="I9" s="2134" t="s">
        <v>1238</v>
      </c>
      <c r="J9" s="2134">
        <v>1</v>
      </c>
      <c r="K9" s="2157" t="s">
        <v>1239</v>
      </c>
      <c r="L9" s="2158" t="s">
        <v>18</v>
      </c>
      <c r="M9" s="1212"/>
      <c r="N9" s="72"/>
    </row>
    <row r="10" spans="1:14" ht="24.95" hidden="1" customHeight="1">
      <c r="A10" s="1105">
        <v>45082</v>
      </c>
      <c r="B10" s="1084" t="s">
        <v>1178</v>
      </c>
      <c r="C10" s="1113">
        <v>13376</v>
      </c>
      <c r="D10" s="1066" t="s">
        <v>1179</v>
      </c>
      <c r="E10" s="1084" t="s">
        <v>10</v>
      </c>
      <c r="F10" s="1657">
        <v>45091</v>
      </c>
      <c r="G10" s="1536" t="s">
        <v>44</v>
      </c>
      <c r="H10" s="1128">
        <v>369</v>
      </c>
      <c r="I10" s="1120" t="s">
        <v>1180</v>
      </c>
      <c r="J10" s="1084">
        <v>2</v>
      </c>
      <c r="K10" s="1121" t="s">
        <v>1181</v>
      </c>
      <c r="L10" s="1091" t="s">
        <v>20</v>
      </c>
      <c r="M10" s="1212"/>
      <c r="N10" s="72"/>
    </row>
    <row r="11" spans="1:14" ht="24.95" hidden="1" customHeight="1">
      <c r="A11" s="1106">
        <v>45082</v>
      </c>
      <c r="B11" s="1083" t="s">
        <v>1186</v>
      </c>
      <c r="C11" s="1072">
        <v>66229</v>
      </c>
      <c r="D11" s="1063" t="s">
        <v>658</v>
      </c>
      <c r="E11" s="1068" t="s">
        <v>1187</v>
      </c>
      <c r="F11" s="1658">
        <v>45091</v>
      </c>
      <c r="G11" s="1550" t="s">
        <v>1188</v>
      </c>
      <c r="H11" s="1127">
        <v>479</v>
      </c>
      <c r="I11" s="1069" t="s">
        <v>1190</v>
      </c>
      <c r="J11" s="1068">
        <v>1</v>
      </c>
      <c r="K11" s="1124" t="s">
        <v>1189</v>
      </c>
      <c r="L11" s="1093" t="s">
        <v>20</v>
      </c>
      <c r="M11" s="1212"/>
      <c r="N11" s="72"/>
    </row>
    <row r="12" spans="1:14" ht="24.95" hidden="1" customHeight="1">
      <c r="A12" s="1105">
        <v>45072</v>
      </c>
      <c r="B12" s="1082" t="s">
        <v>1144</v>
      </c>
      <c r="C12" s="1659">
        <v>30621</v>
      </c>
      <c r="D12" s="1070" t="s">
        <v>281</v>
      </c>
      <c r="E12" s="1082" t="s">
        <v>10</v>
      </c>
      <c r="F12" s="1657">
        <v>45079</v>
      </c>
      <c r="G12" s="1544" t="s">
        <v>1146</v>
      </c>
      <c r="H12" s="1126">
        <v>819</v>
      </c>
      <c r="I12" s="1119" t="s">
        <v>1145</v>
      </c>
      <c r="J12" s="1082">
        <v>3</v>
      </c>
      <c r="K12" s="1123" t="s">
        <v>65</v>
      </c>
      <c r="L12" s="1089" t="s">
        <v>13</v>
      </c>
      <c r="M12" s="1212"/>
      <c r="N12" s="72"/>
    </row>
    <row r="13" spans="1:14" ht="24.95" hidden="1" customHeight="1">
      <c r="A13" s="1755">
        <v>45077</v>
      </c>
      <c r="B13" s="2134" t="s">
        <v>1173</v>
      </c>
      <c r="C13" s="2152">
        <v>25667927</v>
      </c>
      <c r="D13" s="2169" t="s">
        <v>1174</v>
      </c>
      <c r="E13" s="2151" t="s">
        <v>9</v>
      </c>
      <c r="F13" s="2153">
        <v>45084</v>
      </c>
      <c r="G13" s="2160" t="s">
        <v>1169</v>
      </c>
      <c r="H13" s="2290">
        <v>369</v>
      </c>
      <c r="I13" s="2134" t="s">
        <v>1170</v>
      </c>
      <c r="J13" s="2134">
        <v>1</v>
      </c>
      <c r="K13" s="2134" t="s">
        <v>1171</v>
      </c>
      <c r="L13" s="2141" t="s">
        <v>20</v>
      </c>
      <c r="M13" s="1212"/>
      <c r="N13" s="72"/>
    </row>
    <row r="14" spans="1:14" ht="24.95" hidden="1" customHeight="1">
      <c r="A14" s="1105">
        <v>45075</v>
      </c>
      <c r="B14" s="1082" t="s">
        <v>1151</v>
      </c>
      <c r="C14" s="1084">
        <v>5007390</v>
      </c>
      <c r="D14" s="1066" t="s">
        <v>1073</v>
      </c>
      <c r="E14" s="1084" t="s">
        <v>10</v>
      </c>
      <c r="F14" s="1657">
        <v>45079</v>
      </c>
      <c r="G14" s="1544" t="s">
        <v>222</v>
      </c>
      <c r="H14" s="1126">
        <v>1079</v>
      </c>
      <c r="I14" s="1082" t="s">
        <v>1095</v>
      </c>
      <c r="J14" s="1082">
        <v>3</v>
      </c>
      <c r="K14" s="1123" t="s">
        <v>1152</v>
      </c>
      <c r="L14" s="1089" t="s">
        <v>13</v>
      </c>
      <c r="M14" s="1212"/>
      <c r="N14" s="72"/>
    </row>
    <row r="15" spans="1:14" ht="24.95" customHeight="1">
      <c r="A15" s="1755">
        <v>45093</v>
      </c>
      <c r="B15" s="2134" t="s">
        <v>1232</v>
      </c>
      <c r="C15" s="2151">
        <v>5007390</v>
      </c>
      <c r="D15" s="2169" t="s">
        <v>1073</v>
      </c>
      <c r="E15" s="2151" t="s">
        <v>10</v>
      </c>
      <c r="F15" s="2153">
        <v>45103</v>
      </c>
      <c r="G15" s="2137" t="s">
        <v>1183</v>
      </c>
      <c r="H15" s="2138">
        <v>2017</v>
      </c>
      <c r="I15" s="2139" t="s">
        <v>1098</v>
      </c>
      <c r="J15" s="2134">
        <v>3</v>
      </c>
      <c r="K15" s="2157" t="s">
        <v>1233</v>
      </c>
      <c r="L15" s="2158" t="s">
        <v>13</v>
      </c>
      <c r="M15" s="1212"/>
      <c r="N15" s="72"/>
    </row>
    <row r="16" spans="1:14" ht="24.95" customHeight="1">
      <c r="A16" s="1754">
        <v>45093</v>
      </c>
      <c r="B16" s="2142" t="s">
        <v>1234</v>
      </c>
      <c r="C16" s="2161">
        <v>5007390</v>
      </c>
      <c r="D16" s="2171" t="s">
        <v>1073</v>
      </c>
      <c r="E16" s="2161" t="s">
        <v>10</v>
      </c>
      <c r="F16" s="2162">
        <v>45103</v>
      </c>
      <c r="G16" s="2163" t="s">
        <v>203</v>
      </c>
      <c r="H16" s="2180">
        <v>2906</v>
      </c>
      <c r="I16" s="2148" t="s">
        <v>1235</v>
      </c>
      <c r="J16" s="2142">
        <v>4</v>
      </c>
      <c r="K16" s="2166" t="s">
        <v>1233</v>
      </c>
      <c r="L16" s="2167" t="s">
        <v>13</v>
      </c>
      <c r="M16" s="1212"/>
      <c r="N16" s="72"/>
    </row>
    <row r="17" spans="1:14" ht="24.95" hidden="1" customHeight="1">
      <c r="A17" s="1106">
        <v>45076</v>
      </c>
      <c r="B17" s="1083" t="s">
        <v>1156</v>
      </c>
      <c r="C17" s="1072">
        <v>31950</v>
      </c>
      <c r="D17" s="1065" t="s">
        <v>692</v>
      </c>
      <c r="E17" s="1068" t="s">
        <v>39</v>
      </c>
      <c r="F17" s="1658">
        <v>45089</v>
      </c>
      <c r="G17" s="1535" t="s">
        <v>1137</v>
      </c>
      <c r="H17" s="1127">
        <v>2600.7600000000002</v>
      </c>
      <c r="I17" s="1069" t="s">
        <v>1138</v>
      </c>
      <c r="J17" s="1068">
        <v>4</v>
      </c>
      <c r="K17" s="1124" t="s">
        <v>1155</v>
      </c>
      <c r="L17" s="1093" t="s">
        <v>13</v>
      </c>
      <c r="M17" s="1212"/>
      <c r="N17" s="72"/>
    </row>
    <row r="18" spans="1:14" ht="24.95" hidden="1" customHeight="1">
      <c r="A18" s="1105">
        <v>45090</v>
      </c>
      <c r="B18" s="1082" t="s">
        <v>1226</v>
      </c>
      <c r="C18" s="1084">
        <v>16059</v>
      </c>
      <c r="D18" s="1070" t="s">
        <v>133</v>
      </c>
      <c r="E18" s="1084" t="s">
        <v>37</v>
      </c>
      <c r="F18" s="1657">
        <v>45100</v>
      </c>
      <c r="G18" s="1544" t="s">
        <v>203</v>
      </c>
      <c r="H18" s="1126">
        <v>3001.44</v>
      </c>
      <c r="I18" s="1082" t="s">
        <v>1138</v>
      </c>
      <c r="J18" s="1082">
        <v>4</v>
      </c>
      <c r="K18" s="1082" t="s">
        <v>1227</v>
      </c>
      <c r="L18" s="1089" t="s">
        <v>13</v>
      </c>
      <c r="M18" s="1212"/>
      <c r="N18" s="72"/>
    </row>
    <row r="19" spans="1:14" ht="24.95" hidden="1" customHeight="1">
      <c r="A19" s="1106">
        <v>45083</v>
      </c>
      <c r="B19" s="1083" t="s">
        <v>1216</v>
      </c>
      <c r="C19" s="1083">
        <v>50093147</v>
      </c>
      <c r="D19" s="1064" t="s">
        <v>14</v>
      </c>
      <c r="E19" s="1083" t="s">
        <v>9</v>
      </c>
      <c r="F19" s="1658">
        <v>45092</v>
      </c>
      <c r="G19" s="1550" t="s">
        <v>1217</v>
      </c>
      <c r="H19" s="1127">
        <v>517.20000000000005</v>
      </c>
      <c r="I19" s="1069" t="s">
        <v>1218</v>
      </c>
      <c r="J19" s="1083">
        <v>2</v>
      </c>
      <c r="K19" s="1083" t="s">
        <v>23</v>
      </c>
      <c r="L19" s="1090" t="s">
        <v>13</v>
      </c>
      <c r="M19" s="1212"/>
      <c r="N19" s="72"/>
    </row>
    <row r="20" spans="1:14" ht="24.95" hidden="1" customHeight="1">
      <c r="A20" s="1757">
        <v>45084</v>
      </c>
      <c r="B20" s="2161" t="s">
        <v>1191</v>
      </c>
      <c r="C20" s="2161">
        <v>50071113</v>
      </c>
      <c r="D20" s="2144" t="s">
        <v>1192</v>
      </c>
      <c r="E20" s="2161" t="s">
        <v>9</v>
      </c>
      <c r="F20" s="2162">
        <v>45096</v>
      </c>
      <c r="G20" s="2187" t="s">
        <v>785</v>
      </c>
      <c r="H20" s="2164">
        <v>408.6</v>
      </c>
      <c r="I20" s="2165" t="s">
        <v>1193</v>
      </c>
      <c r="J20" s="2161">
        <v>2</v>
      </c>
      <c r="K20" s="2142" t="s">
        <v>1194</v>
      </c>
      <c r="L20" s="2167" t="s">
        <v>13</v>
      </c>
      <c r="M20" s="1212"/>
      <c r="N20" s="72"/>
    </row>
    <row r="21" spans="1:14" ht="24.95" hidden="1" customHeight="1">
      <c r="A21" s="1755">
        <v>45084</v>
      </c>
      <c r="B21" s="2152" t="s">
        <v>1196</v>
      </c>
      <c r="C21" s="2134">
        <v>50071113</v>
      </c>
      <c r="D21" s="2135" t="s">
        <v>1192</v>
      </c>
      <c r="E21" s="2134" t="s">
        <v>9</v>
      </c>
      <c r="F21" s="2293">
        <v>45096</v>
      </c>
      <c r="G21" s="2160" t="s">
        <v>785</v>
      </c>
      <c r="H21" s="2155">
        <v>408.6</v>
      </c>
      <c r="I21" s="2139" t="s">
        <v>1115</v>
      </c>
      <c r="J21" s="2151">
        <v>1</v>
      </c>
      <c r="K21" s="2140" t="s">
        <v>1194</v>
      </c>
      <c r="L21" s="2141" t="s">
        <v>20</v>
      </c>
      <c r="M21" s="1212"/>
      <c r="N21" s="72"/>
    </row>
    <row r="22" spans="1:14" ht="24.95" hidden="1" customHeight="1">
      <c r="A22" s="1754">
        <v>45077</v>
      </c>
      <c r="B22" s="2142" t="s">
        <v>1168</v>
      </c>
      <c r="C22" s="2161">
        <v>50085167</v>
      </c>
      <c r="D22" s="2178" t="s">
        <v>1172</v>
      </c>
      <c r="E22" s="2161" t="s">
        <v>9</v>
      </c>
      <c r="F22" s="2162">
        <v>45084</v>
      </c>
      <c r="G22" s="2146" t="s">
        <v>1169</v>
      </c>
      <c r="H22" s="2180">
        <v>369</v>
      </c>
      <c r="I22" s="2142" t="s">
        <v>1170</v>
      </c>
      <c r="J22" s="2142">
        <v>1</v>
      </c>
      <c r="K22" s="2142" t="s">
        <v>1171</v>
      </c>
      <c r="L22" s="2173" t="s">
        <v>20</v>
      </c>
      <c r="M22" s="181"/>
      <c r="N22" s="72"/>
    </row>
    <row r="23" spans="1:14" ht="24.95" hidden="1" customHeight="1">
      <c r="A23" s="1106">
        <v>45072</v>
      </c>
      <c r="B23" s="1083" t="s">
        <v>1144</v>
      </c>
      <c r="C23" s="1083">
        <v>28178</v>
      </c>
      <c r="D23" s="1063" t="s">
        <v>277</v>
      </c>
      <c r="E23" s="1083" t="s">
        <v>10</v>
      </c>
      <c r="F23" s="1658">
        <v>45079</v>
      </c>
      <c r="G23" s="1550" t="s">
        <v>1146</v>
      </c>
      <c r="H23" s="1130">
        <v>819</v>
      </c>
      <c r="I23" s="1117" t="s">
        <v>1145</v>
      </c>
      <c r="J23" s="1083">
        <v>3</v>
      </c>
      <c r="K23" s="1118" t="s">
        <v>65</v>
      </c>
      <c r="L23" s="1090" t="s">
        <v>13</v>
      </c>
      <c r="M23" s="1212"/>
      <c r="N23" s="72"/>
    </row>
    <row r="24" spans="1:14" ht="24.95" hidden="1" customHeight="1">
      <c r="A24" s="1111">
        <v>45082</v>
      </c>
      <c r="B24" s="1082" t="s">
        <v>1186</v>
      </c>
      <c r="C24" s="1084">
        <v>50081834</v>
      </c>
      <c r="D24" s="1066" t="s">
        <v>787</v>
      </c>
      <c r="E24" s="1084" t="s">
        <v>1187</v>
      </c>
      <c r="F24" s="1663">
        <v>45091</v>
      </c>
      <c r="G24" s="1532" t="s">
        <v>1188</v>
      </c>
      <c r="H24" s="1533">
        <v>479</v>
      </c>
      <c r="I24" s="1119" t="s">
        <v>1190</v>
      </c>
      <c r="J24" s="1082">
        <v>1</v>
      </c>
      <c r="K24" s="1121" t="s">
        <v>1189</v>
      </c>
      <c r="L24" s="1089" t="s">
        <v>20</v>
      </c>
      <c r="M24" s="1212"/>
      <c r="N24" s="72"/>
    </row>
    <row r="25" spans="1:14" ht="24.95" hidden="1" customHeight="1">
      <c r="A25" s="1755">
        <v>45001</v>
      </c>
      <c r="B25" s="2134" t="s">
        <v>921</v>
      </c>
      <c r="C25" s="2151">
        <v>25386</v>
      </c>
      <c r="D25" s="2159" t="s">
        <v>922</v>
      </c>
      <c r="E25" s="2151" t="s">
        <v>39</v>
      </c>
      <c r="F25" s="2295">
        <v>45096</v>
      </c>
      <c r="G25" s="2160" t="s">
        <v>854</v>
      </c>
      <c r="H25" s="2138">
        <v>23000</v>
      </c>
      <c r="I25" s="2134" t="s">
        <v>923</v>
      </c>
      <c r="J25" s="2134">
        <v>110</v>
      </c>
      <c r="K25" s="2140" t="s">
        <v>924</v>
      </c>
      <c r="L25" s="2141" t="s">
        <v>20</v>
      </c>
      <c r="M25" s="1212"/>
      <c r="N25" s="72"/>
    </row>
    <row r="26" spans="1:14" ht="35.1" hidden="1" customHeight="1">
      <c r="A26" s="1105">
        <v>45083</v>
      </c>
      <c r="B26" s="1082" t="s">
        <v>1210</v>
      </c>
      <c r="C26" s="1084">
        <v>17307</v>
      </c>
      <c r="D26" s="1662" t="s">
        <v>1214</v>
      </c>
      <c r="E26" s="1084" t="s">
        <v>10</v>
      </c>
      <c r="F26" s="1657">
        <v>45089</v>
      </c>
      <c r="G26" s="1532" t="s">
        <v>224</v>
      </c>
      <c r="H26" s="1126">
        <v>1067</v>
      </c>
      <c r="I26" s="1119" t="s">
        <v>1212</v>
      </c>
      <c r="J26" s="1082">
        <v>3</v>
      </c>
      <c r="K26" s="1082" t="s">
        <v>1213</v>
      </c>
      <c r="L26" s="1089" t="s">
        <v>13</v>
      </c>
      <c r="M26" s="1212"/>
      <c r="N26" s="72"/>
    </row>
    <row r="27" spans="1:14" ht="24.95" hidden="1" customHeight="1">
      <c r="A27" s="1107">
        <v>45093</v>
      </c>
      <c r="B27" s="1086" t="s">
        <v>1309</v>
      </c>
      <c r="C27" s="1086">
        <v>33062</v>
      </c>
      <c r="D27" s="1071" t="s">
        <v>690</v>
      </c>
      <c r="E27" s="1086" t="s">
        <v>39</v>
      </c>
      <c r="F27" s="1664">
        <v>45100</v>
      </c>
      <c r="G27" s="1577" t="s">
        <v>203</v>
      </c>
      <c r="H27" s="1129">
        <v>2600.7600000000002</v>
      </c>
      <c r="I27" s="1086" t="s">
        <v>1138</v>
      </c>
      <c r="J27" s="1086">
        <v>4</v>
      </c>
      <c r="K27" s="1086" t="s">
        <v>1242</v>
      </c>
      <c r="L27" s="1094" t="s">
        <v>13</v>
      </c>
      <c r="M27" s="1212"/>
      <c r="N27" s="72"/>
    </row>
    <row r="28" spans="1:14" ht="24.95" hidden="1" customHeight="1">
      <c r="A28" s="1754">
        <v>45093</v>
      </c>
      <c r="B28" s="2142" t="s">
        <v>1240</v>
      </c>
      <c r="C28" s="2143">
        <v>16827</v>
      </c>
      <c r="D28" s="2171" t="s">
        <v>968</v>
      </c>
      <c r="E28" s="2161" t="s">
        <v>10</v>
      </c>
      <c r="F28" s="2162">
        <v>45098</v>
      </c>
      <c r="G28" s="2163" t="s">
        <v>224</v>
      </c>
      <c r="H28" s="2180">
        <v>479</v>
      </c>
      <c r="I28" s="2142" t="s">
        <v>1241</v>
      </c>
      <c r="J28" s="2142">
        <v>1</v>
      </c>
      <c r="K28" s="2166" t="s">
        <v>1239</v>
      </c>
      <c r="L28" s="2167" t="s">
        <v>20</v>
      </c>
      <c r="M28" s="1212"/>
      <c r="N28" s="72"/>
    </row>
    <row r="29" spans="1:14" s="1218" customFormat="1" ht="35.1" hidden="1" customHeight="1">
      <c r="A29" s="1755">
        <v>45077</v>
      </c>
      <c r="B29" s="2152" t="s">
        <v>1175</v>
      </c>
      <c r="C29" s="2152">
        <v>50015852</v>
      </c>
      <c r="D29" s="2183" t="s">
        <v>91</v>
      </c>
      <c r="E29" s="2152" t="s">
        <v>9</v>
      </c>
      <c r="F29" s="2184">
        <v>45084</v>
      </c>
      <c r="G29" s="2183" t="s">
        <v>188</v>
      </c>
      <c r="H29" s="2291">
        <v>517.20000000000005</v>
      </c>
      <c r="I29" s="2152" t="s">
        <v>1176</v>
      </c>
      <c r="J29" s="2152">
        <v>2</v>
      </c>
      <c r="K29" s="2152" t="s">
        <v>1177</v>
      </c>
      <c r="L29" s="2185" t="s">
        <v>13</v>
      </c>
    </row>
    <row r="30" spans="1:14" s="1218" customFormat="1" ht="24.95" hidden="1" customHeight="1">
      <c r="A30" s="1105">
        <v>45083</v>
      </c>
      <c r="B30" s="1082" t="s">
        <v>1222</v>
      </c>
      <c r="C30" s="1084">
        <v>19805</v>
      </c>
      <c r="D30" s="1066" t="s">
        <v>1063</v>
      </c>
      <c r="E30" s="1084" t="s">
        <v>10</v>
      </c>
      <c r="F30" s="1657">
        <v>45092</v>
      </c>
      <c r="G30" s="1544" t="s">
        <v>405</v>
      </c>
      <c r="H30" s="1126">
        <v>438</v>
      </c>
      <c r="I30" s="1119" t="s">
        <v>1170</v>
      </c>
      <c r="J30" s="1082">
        <v>2</v>
      </c>
      <c r="K30" s="1123" t="s">
        <v>1061</v>
      </c>
      <c r="L30" s="1089" t="s">
        <v>13</v>
      </c>
    </row>
    <row r="31" spans="1:14" ht="24.95" hidden="1" customHeight="1">
      <c r="A31" s="1106">
        <v>45082</v>
      </c>
      <c r="B31" s="1068" t="s">
        <v>1182</v>
      </c>
      <c r="C31" s="1072">
        <v>23112</v>
      </c>
      <c r="D31" s="1063" t="s">
        <v>881</v>
      </c>
      <c r="E31" s="1068" t="s">
        <v>39</v>
      </c>
      <c r="F31" s="1658">
        <v>45092</v>
      </c>
      <c r="G31" s="1535" t="s">
        <v>1183</v>
      </c>
      <c r="H31" s="1127">
        <v>1908.07</v>
      </c>
      <c r="I31" s="1069" t="s">
        <v>1161</v>
      </c>
      <c r="J31" s="1068">
        <v>3</v>
      </c>
      <c r="K31" s="1124" t="s">
        <v>1185</v>
      </c>
      <c r="L31" s="1093" t="s">
        <v>13</v>
      </c>
      <c r="M31" s="1212"/>
      <c r="N31" s="72"/>
    </row>
    <row r="32" spans="1:14" ht="24.95" hidden="1" customHeight="1">
      <c r="A32" s="1754">
        <v>45090</v>
      </c>
      <c r="B32" s="2142" t="s">
        <v>1224</v>
      </c>
      <c r="C32" s="2143">
        <v>92040575</v>
      </c>
      <c r="D32" s="2171" t="s">
        <v>1107</v>
      </c>
      <c r="E32" s="2161" t="s">
        <v>10</v>
      </c>
      <c r="F32" s="2162">
        <v>45096</v>
      </c>
      <c r="G32" s="2163" t="s">
        <v>1188</v>
      </c>
      <c r="H32" s="2180">
        <v>2097</v>
      </c>
      <c r="I32" s="2148" t="s">
        <v>1225</v>
      </c>
      <c r="J32" s="2142">
        <v>5</v>
      </c>
      <c r="K32" s="2182" t="s">
        <v>1189</v>
      </c>
      <c r="L32" s="2173" t="s">
        <v>13</v>
      </c>
      <c r="M32" s="1212"/>
      <c r="N32" s="72"/>
    </row>
    <row r="33" spans="1:14" ht="24.95" hidden="1" customHeight="1">
      <c r="A33" s="1755">
        <v>45082</v>
      </c>
      <c r="B33" s="2134" t="s">
        <v>1197</v>
      </c>
      <c r="C33" s="2151">
        <v>630899</v>
      </c>
      <c r="D33" s="2135" t="s">
        <v>1055</v>
      </c>
      <c r="E33" s="2151" t="s">
        <v>10</v>
      </c>
      <c r="F33" s="2153">
        <v>45097</v>
      </c>
      <c r="G33" s="2137" t="s">
        <v>224</v>
      </c>
      <c r="H33" s="2155">
        <v>939</v>
      </c>
      <c r="I33" s="2156" t="s">
        <v>1198</v>
      </c>
      <c r="J33" s="2134">
        <v>1</v>
      </c>
      <c r="K33" s="2134" t="s">
        <v>328</v>
      </c>
      <c r="L33" s="2141" t="s">
        <v>20</v>
      </c>
      <c r="M33" s="1212"/>
      <c r="N33" s="72"/>
    </row>
    <row r="34" spans="1:14" ht="24.95" hidden="1" customHeight="1">
      <c r="A34" s="1754">
        <v>45084</v>
      </c>
      <c r="B34" s="2161" t="s">
        <v>1191</v>
      </c>
      <c r="C34" s="2161">
        <v>50074621</v>
      </c>
      <c r="D34" s="2144" t="s">
        <v>1195</v>
      </c>
      <c r="E34" s="2161" t="s">
        <v>9</v>
      </c>
      <c r="F34" s="2294">
        <v>45096</v>
      </c>
      <c r="G34" s="2187" t="s">
        <v>785</v>
      </c>
      <c r="H34" s="2164">
        <v>408.6</v>
      </c>
      <c r="I34" s="2148" t="s">
        <v>1193</v>
      </c>
      <c r="J34" s="2161">
        <v>2</v>
      </c>
      <c r="K34" s="2142" t="s">
        <v>1194</v>
      </c>
      <c r="L34" s="2173" t="s">
        <v>13</v>
      </c>
      <c r="M34" s="1212"/>
      <c r="N34" s="72"/>
    </row>
    <row r="35" spans="1:14" ht="24.95" hidden="1" customHeight="1">
      <c r="A35" s="1755">
        <v>45084</v>
      </c>
      <c r="B35" s="2151" t="s">
        <v>1196</v>
      </c>
      <c r="C35" s="2151">
        <v>50074621</v>
      </c>
      <c r="D35" s="2135" t="s">
        <v>1195</v>
      </c>
      <c r="E35" s="2151" t="s">
        <v>9</v>
      </c>
      <c r="F35" s="2293">
        <v>45096</v>
      </c>
      <c r="G35" s="2160" t="s">
        <v>785</v>
      </c>
      <c r="H35" s="2155">
        <v>408.6</v>
      </c>
      <c r="I35" s="2139" t="s">
        <v>1115</v>
      </c>
      <c r="J35" s="2151">
        <v>1</v>
      </c>
      <c r="K35" s="2140" t="s">
        <v>1194</v>
      </c>
      <c r="L35" s="2141" t="s">
        <v>20</v>
      </c>
      <c r="M35" s="1212"/>
      <c r="N35" s="72"/>
    </row>
    <row r="36" spans="1:14" ht="24.95" hidden="1" customHeight="1">
      <c r="A36" s="1111">
        <v>45082</v>
      </c>
      <c r="B36" s="1084" t="s">
        <v>1182</v>
      </c>
      <c r="C36" s="1082">
        <v>9696</v>
      </c>
      <c r="D36" s="1070" t="s">
        <v>67</v>
      </c>
      <c r="E36" s="1082" t="s">
        <v>37</v>
      </c>
      <c r="F36" s="1657">
        <v>45092</v>
      </c>
      <c r="G36" s="1536" t="s">
        <v>1183</v>
      </c>
      <c r="H36" s="1128">
        <v>1840.72</v>
      </c>
      <c r="I36" s="1120" t="s">
        <v>1184</v>
      </c>
      <c r="J36" s="1084">
        <v>2</v>
      </c>
      <c r="K36" s="1121" t="s">
        <v>1185</v>
      </c>
      <c r="L36" s="1091" t="s">
        <v>20</v>
      </c>
      <c r="M36" s="1212"/>
      <c r="N36" s="72"/>
    </row>
    <row r="37" spans="1:14" ht="24.95" hidden="1" customHeight="1">
      <c r="A37" s="1106">
        <v>45076</v>
      </c>
      <c r="B37" s="1083" t="s">
        <v>1158</v>
      </c>
      <c r="C37" s="1068">
        <v>16951</v>
      </c>
      <c r="D37" s="1063" t="s">
        <v>1159</v>
      </c>
      <c r="E37" s="1068" t="s">
        <v>37</v>
      </c>
      <c r="F37" s="1658">
        <v>45103</v>
      </c>
      <c r="G37" s="1550" t="s">
        <v>1160</v>
      </c>
      <c r="H37" s="1130">
        <v>1840.72</v>
      </c>
      <c r="I37" s="1117" t="s">
        <v>1161</v>
      </c>
      <c r="J37" s="1083">
        <v>3</v>
      </c>
      <c r="K37" s="1118" t="s">
        <v>1162</v>
      </c>
      <c r="L37" s="1090" t="s">
        <v>20</v>
      </c>
      <c r="M37" s="1212"/>
      <c r="N37" s="72"/>
    </row>
    <row r="38" spans="1:14" ht="24.95" hidden="1" customHeight="1">
      <c r="A38" s="1111">
        <v>45090</v>
      </c>
      <c r="B38" s="1084" t="s">
        <v>1228</v>
      </c>
      <c r="C38" s="1084">
        <v>20091</v>
      </c>
      <c r="D38" s="1066" t="s">
        <v>1229</v>
      </c>
      <c r="E38" s="1084" t="s">
        <v>39</v>
      </c>
      <c r="F38" s="1666">
        <v>45099</v>
      </c>
      <c r="G38" s="1536" t="s">
        <v>1230</v>
      </c>
      <c r="H38" s="1128">
        <v>1625.38</v>
      </c>
      <c r="I38" s="1120" t="s">
        <v>1231</v>
      </c>
      <c r="J38" s="1084">
        <v>2</v>
      </c>
      <c r="K38" s="1084" t="s">
        <v>1227</v>
      </c>
      <c r="L38" s="1091" t="s">
        <v>13</v>
      </c>
      <c r="M38" s="1212"/>
      <c r="N38" s="72"/>
    </row>
    <row r="39" spans="1:14" ht="24.95" hidden="1" customHeight="1">
      <c r="A39" s="1106">
        <v>45083</v>
      </c>
      <c r="B39" s="1083" t="s">
        <v>1220</v>
      </c>
      <c r="C39" s="1072">
        <v>33605</v>
      </c>
      <c r="D39" s="1064" t="s">
        <v>1059</v>
      </c>
      <c r="E39" s="1068" t="s">
        <v>10</v>
      </c>
      <c r="F39" s="1658">
        <v>45093</v>
      </c>
      <c r="G39" s="1550" t="s">
        <v>405</v>
      </c>
      <c r="H39" s="1130">
        <v>438</v>
      </c>
      <c r="I39" s="1117" t="s">
        <v>1170</v>
      </c>
      <c r="J39" s="1083">
        <v>2</v>
      </c>
      <c r="K39" s="1118" t="s">
        <v>1061</v>
      </c>
      <c r="L39" s="1090" t="s">
        <v>13</v>
      </c>
      <c r="M39" s="1212"/>
      <c r="N39" s="72"/>
    </row>
    <row r="40" spans="1:14" ht="24.95" hidden="1" customHeight="1">
      <c r="A40" s="1105">
        <v>45077</v>
      </c>
      <c r="B40" s="1082" t="s">
        <v>1165</v>
      </c>
      <c r="C40" s="1113">
        <v>9699</v>
      </c>
      <c r="D40" s="1070" t="s">
        <v>444</v>
      </c>
      <c r="E40" s="1084" t="s">
        <v>37</v>
      </c>
      <c r="F40" s="1657">
        <v>45090</v>
      </c>
      <c r="G40" s="1532" t="s">
        <v>1050</v>
      </c>
      <c r="H40" s="1126">
        <v>5522.16</v>
      </c>
      <c r="I40" s="1082" t="s">
        <v>1166</v>
      </c>
      <c r="J40" s="1082">
        <v>6</v>
      </c>
      <c r="K40" s="1082" t="s">
        <v>1167</v>
      </c>
      <c r="L40" s="1089" t="s">
        <v>20</v>
      </c>
      <c r="M40" s="1212"/>
      <c r="N40" s="72"/>
    </row>
    <row r="41" spans="1:14" ht="24.95" hidden="1" customHeight="1">
      <c r="A41" s="1106">
        <v>45082</v>
      </c>
      <c r="B41" s="1083" t="s">
        <v>1186</v>
      </c>
      <c r="C41" s="1083">
        <v>50090462</v>
      </c>
      <c r="D41" s="1064" t="s">
        <v>652</v>
      </c>
      <c r="E41" s="1083" t="s">
        <v>1187</v>
      </c>
      <c r="F41" s="1658">
        <v>45091</v>
      </c>
      <c r="G41" s="1550" t="s">
        <v>1188</v>
      </c>
      <c r="H41" s="1132">
        <v>479</v>
      </c>
      <c r="I41" s="1083" t="s">
        <v>1190</v>
      </c>
      <c r="J41" s="1083">
        <v>1</v>
      </c>
      <c r="K41" s="1083" t="s">
        <v>1189</v>
      </c>
      <c r="L41" s="1090" t="s">
        <v>20</v>
      </c>
      <c r="M41" s="1213"/>
      <c r="N41" s="72"/>
    </row>
    <row r="42" spans="1:14" ht="24.95" hidden="1" customHeight="1">
      <c r="A42" s="1105">
        <v>45068</v>
      </c>
      <c r="B42" s="1082" t="s">
        <v>1136</v>
      </c>
      <c r="C42" s="1659">
        <v>28834</v>
      </c>
      <c r="D42" s="1075" t="s">
        <v>228</v>
      </c>
      <c r="E42" s="1082" t="s">
        <v>39</v>
      </c>
      <c r="F42" s="1657">
        <v>45078</v>
      </c>
      <c r="G42" s="1544" t="s">
        <v>1137</v>
      </c>
      <c r="H42" s="1126">
        <v>2616.7600000000002</v>
      </c>
      <c r="I42" s="1082" t="s">
        <v>1138</v>
      </c>
      <c r="J42" s="1082">
        <v>3</v>
      </c>
      <c r="K42" s="1082" t="s">
        <v>1139</v>
      </c>
      <c r="L42" s="1089" t="s">
        <v>13</v>
      </c>
      <c r="M42" s="1212"/>
      <c r="N42" s="72"/>
    </row>
    <row r="43" spans="1:14" ht="24.95" hidden="1" customHeight="1">
      <c r="A43" s="1106">
        <v>45075</v>
      </c>
      <c r="B43" s="1083" t="s">
        <v>1223</v>
      </c>
      <c r="C43" s="1068">
        <v>400000176</v>
      </c>
      <c r="D43" s="1063" t="s">
        <v>1150</v>
      </c>
      <c r="E43" s="1068" t="s">
        <v>10</v>
      </c>
      <c r="F43" s="1658">
        <v>45079</v>
      </c>
      <c r="G43" s="1550" t="s">
        <v>785</v>
      </c>
      <c r="H43" s="1130">
        <v>73</v>
      </c>
      <c r="I43" s="1083" t="s">
        <v>1149</v>
      </c>
      <c r="J43" s="1083">
        <v>1</v>
      </c>
      <c r="K43" s="1118" t="s">
        <v>1121</v>
      </c>
      <c r="L43" s="1090" t="s">
        <v>18</v>
      </c>
      <c r="M43" s="72"/>
      <c r="N43" s="72"/>
    </row>
    <row r="44" spans="1:14" s="1218" customFormat="1" ht="24.95" hidden="1" customHeight="1">
      <c r="A44" s="1105">
        <v>45068</v>
      </c>
      <c r="B44" s="1082" t="s">
        <v>1133</v>
      </c>
      <c r="C44" s="1084">
        <v>447862</v>
      </c>
      <c r="D44" s="1066" t="s">
        <v>69</v>
      </c>
      <c r="E44" s="1084" t="s">
        <v>9</v>
      </c>
      <c r="F44" s="1657">
        <v>45078</v>
      </c>
      <c r="G44" s="1544" t="s">
        <v>785</v>
      </c>
      <c r="H44" s="1126">
        <v>446</v>
      </c>
      <c r="I44" s="1082" t="s">
        <v>1134</v>
      </c>
      <c r="J44" s="1082">
        <v>2</v>
      </c>
      <c r="K44" s="1121" t="s">
        <v>1135</v>
      </c>
      <c r="L44" s="1091" t="s">
        <v>13</v>
      </c>
    </row>
    <row r="45" spans="1:14" s="1218" customFormat="1" ht="24.95" hidden="1" customHeight="1">
      <c r="A45" s="1109">
        <v>45082</v>
      </c>
      <c r="B45" s="1068" t="s">
        <v>1197</v>
      </c>
      <c r="C45" s="1068">
        <v>9667</v>
      </c>
      <c r="D45" s="1063" t="s">
        <v>51</v>
      </c>
      <c r="E45" s="1068" t="s">
        <v>37</v>
      </c>
      <c r="F45" s="1667">
        <v>45097</v>
      </c>
      <c r="G45" s="1535" t="s">
        <v>224</v>
      </c>
      <c r="H45" s="1127">
        <v>920.36</v>
      </c>
      <c r="I45" s="1069" t="s">
        <v>1198</v>
      </c>
      <c r="J45" s="1068">
        <v>1</v>
      </c>
      <c r="K45" s="1083" t="s">
        <v>328</v>
      </c>
      <c r="L45" s="1093" t="s">
        <v>20</v>
      </c>
    </row>
    <row r="46" spans="1:14" s="1218" customFormat="1" ht="24.95" hidden="1" customHeight="1">
      <c r="A46" s="1105">
        <v>45083</v>
      </c>
      <c r="B46" s="1082" t="s">
        <v>1210</v>
      </c>
      <c r="C46" s="1084">
        <v>23266</v>
      </c>
      <c r="D46" s="1662" t="s">
        <v>1211</v>
      </c>
      <c r="E46" s="1084" t="s">
        <v>10</v>
      </c>
      <c r="F46" s="1657">
        <v>45089</v>
      </c>
      <c r="G46" s="1532" t="s">
        <v>224</v>
      </c>
      <c r="H46" s="1126">
        <v>1067</v>
      </c>
      <c r="I46" s="1082" t="s">
        <v>1212</v>
      </c>
      <c r="J46" s="1082">
        <v>3</v>
      </c>
      <c r="K46" s="1082" t="s">
        <v>1213</v>
      </c>
      <c r="L46" s="1089" t="s">
        <v>13</v>
      </c>
    </row>
    <row r="47" spans="1:14" s="1218" customFormat="1" ht="24.95" hidden="1" customHeight="1">
      <c r="A47" s="1106">
        <v>45076</v>
      </c>
      <c r="B47" s="1083" t="s">
        <v>1153</v>
      </c>
      <c r="C47" s="1072">
        <v>28853</v>
      </c>
      <c r="D47" s="1064" t="s">
        <v>1154</v>
      </c>
      <c r="E47" s="1068" t="s">
        <v>39</v>
      </c>
      <c r="F47" s="1658">
        <v>45103</v>
      </c>
      <c r="G47" s="1550" t="s">
        <v>1137</v>
      </c>
      <c r="H47" s="1130">
        <v>2438.0700000000002</v>
      </c>
      <c r="I47" s="1083" t="s">
        <v>1138</v>
      </c>
      <c r="J47" s="1083">
        <v>5</v>
      </c>
      <c r="K47" s="1118" t="s">
        <v>1155</v>
      </c>
      <c r="L47" s="1090" t="s">
        <v>13</v>
      </c>
    </row>
    <row r="48" spans="1:14" s="1218" customFormat="1" ht="24.95" hidden="1" customHeight="1">
      <c r="A48" s="1105">
        <v>45072</v>
      </c>
      <c r="B48" s="1082" t="s">
        <v>1147</v>
      </c>
      <c r="C48" s="1084">
        <v>6801064</v>
      </c>
      <c r="D48" s="1066" t="s">
        <v>1148</v>
      </c>
      <c r="E48" s="1084" t="s">
        <v>10</v>
      </c>
      <c r="F48" s="1657">
        <v>45083</v>
      </c>
      <c r="G48" s="1544" t="s">
        <v>785</v>
      </c>
      <c r="H48" s="1126">
        <v>73</v>
      </c>
      <c r="I48" s="1082" t="s">
        <v>1149</v>
      </c>
      <c r="J48" s="1082">
        <v>1</v>
      </c>
      <c r="K48" s="1123" t="s">
        <v>1121</v>
      </c>
      <c r="L48" s="1089" t="s">
        <v>18</v>
      </c>
    </row>
    <row r="49" spans="1:12" ht="24.95" hidden="1" customHeight="1">
      <c r="A49" s="1106">
        <v>45076</v>
      </c>
      <c r="B49" s="1083" t="s">
        <v>1163</v>
      </c>
      <c r="C49" s="1072">
        <v>27295</v>
      </c>
      <c r="D49" s="1063" t="s">
        <v>1164</v>
      </c>
      <c r="E49" s="1068" t="s">
        <v>39</v>
      </c>
      <c r="F49" s="1658">
        <v>45090</v>
      </c>
      <c r="G49" s="1550" t="s">
        <v>1137</v>
      </c>
      <c r="H49" s="1130">
        <v>2600.7600000000002</v>
      </c>
      <c r="I49" s="1117" t="s">
        <v>1138</v>
      </c>
      <c r="J49" s="1083">
        <v>4</v>
      </c>
      <c r="K49" s="1083" t="s">
        <v>1155</v>
      </c>
      <c r="L49" s="1090" t="s">
        <v>13</v>
      </c>
    </row>
    <row r="50" spans="1:12" ht="24.95" hidden="1" customHeight="1" thickBot="1">
      <c r="A50" s="1669">
        <v>45082</v>
      </c>
      <c r="B50" s="1670" t="s">
        <v>1200</v>
      </c>
      <c r="C50" s="1671">
        <v>21698</v>
      </c>
      <c r="D50" s="1672" t="s">
        <v>1201</v>
      </c>
      <c r="E50" s="1671" t="s">
        <v>39</v>
      </c>
      <c r="F50" s="1673">
        <v>45093</v>
      </c>
      <c r="G50" s="1674" t="s">
        <v>1202</v>
      </c>
      <c r="H50" s="1675">
        <v>1625.38</v>
      </c>
      <c r="I50" s="1671" t="s">
        <v>2074</v>
      </c>
      <c r="J50" s="1671">
        <v>2</v>
      </c>
      <c r="K50" s="1671" t="s">
        <v>1162</v>
      </c>
      <c r="L50" s="1676" t="s">
        <v>20</v>
      </c>
    </row>
    <row r="51" spans="1:12" ht="24.95" customHeight="1">
      <c r="A51" s="1256"/>
      <c r="B51" s="1390"/>
      <c r="C51" s="1654"/>
      <c r="D51" s="1655"/>
      <c r="E51" s="1656"/>
      <c r="F51" s="1441"/>
      <c r="G51" s="1491"/>
      <c r="H51" s="1402"/>
      <c r="I51" s="1431"/>
      <c r="J51" s="1390"/>
      <c r="K51" s="1492"/>
      <c r="L51" s="1390"/>
    </row>
    <row r="52" spans="1:12" ht="24.95" customHeight="1">
      <c r="A52" s="1273"/>
      <c r="B52" s="1432"/>
      <c r="C52" s="1274"/>
      <c r="D52" s="1275"/>
      <c r="E52" s="1276"/>
      <c r="F52" s="1438"/>
      <c r="G52" s="1467"/>
      <c r="H52" s="1437"/>
      <c r="I52" s="1215"/>
      <c r="J52" s="1434"/>
      <c r="K52" s="1493"/>
      <c r="L52" s="1434"/>
    </row>
    <row r="53" spans="1:12" ht="24.95" customHeight="1">
      <c r="A53" s="1273"/>
      <c r="B53" s="1432"/>
      <c r="C53" s="1274"/>
      <c r="D53" s="1275"/>
      <c r="E53" s="1276"/>
      <c r="F53" s="1502"/>
      <c r="G53" s="1474"/>
      <c r="H53" s="1476"/>
      <c r="I53" s="1477"/>
      <c r="J53" s="1465"/>
      <c r="K53" s="1478"/>
      <c r="L53" s="1469"/>
    </row>
    <row r="54" spans="1:12" ht="24.95" customHeight="1">
      <c r="A54" s="1273"/>
      <c r="B54" s="1434"/>
      <c r="C54" s="1277"/>
      <c r="D54" s="1358"/>
      <c r="E54" s="1276"/>
      <c r="F54" s="1360"/>
      <c r="G54" s="837"/>
      <c r="H54" s="1286"/>
      <c r="I54" s="1196"/>
      <c r="J54" s="1296"/>
      <c r="K54" s="840"/>
      <c r="L54" s="1296"/>
    </row>
    <row r="55" spans="1:12" ht="24.95" customHeight="1">
      <c r="A55" s="1348"/>
      <c r="B55" s="1350"/>
      <c r="C55" s="1494"/>
      <c r="D55" s="1490"/>
      <c r="E55" s="1500"/>
      <c r="F55" s="1501"/>
      <c r="G55" s="2292"/>
      <c r="H55" s="1503"/>
      <c r="I55" s="868"/>
      <c r="J55" s="1504"/>
      <c r="K55" s="869"/>
      <c r="L55" s="1504"/>
    </row>
    <row r="56" spans="1:12" ht="24.95" customHeight="1">
      <c r="A56" s="1256"/>
      <c r="B56" s="1390"/>
      <c r="C56" s="1361"/>
      <c r="D56" s="1058"/>
      <c r="E56" s="1498"/>
      <c r="F56" s="1441"/>
      <c r="G56" s="1475"/>
      <c r="H56" s="1402"/>
      <c r="I56" s="1431"/>
      <c r="J56" s="1390"/>
      <c r="K56" s="1433"/>
      <c r="L56" s="1390"/>
    </row>
    <row r="57" spans="1:12" ht="24.95" customHeight="1">
      <c r="A57" s="1251"/>
      <c r="B57" s="1389"/>
      <c r="C57" s="1389"/>
      <c r="D57" s="1479"/>
      <c r="E57" s="1499"/>
      <c r="F57" s="1440"/>
      <c r="G57" s="1396"/>
      <c r="H57" s="1397"/>
      <c r="I57" s="1157"/>
      <c r="J57" s="1389"/>
      <c r="K57" s="917"/>
      <c r="L57" s="1389"/>
    </row>
    <row r="58" spans="1:12" ht="24.95" customHeight="1">
      <c r="A58" s="1455"/>
      <c r="B58" s="1324"/>
      <c r="C58" s="1495"/>
      <c r="D58" s="1497"/>
      <c r="E58" s="1495"/>
      <c r="F58" s="1456"/>
      <c r="G58" s="1457"/>
      <c r="H58" s="842"/>
      <c r="I58" s="1480"/>
      <c r="J58" s="1324"/>
      <c r="K58" s="1324"/>
      <c r="L58" s="1324"/>
    </row>
    <row r="59" spans="1:12" ht="24.95" customHeight="1">
      <c r="A59" s="1251"/>
      <c r="B59" s="1389"/>
      <c r="C59" s="1261"/>
      <c r="D59" s="1479"/>
      <c r="E59" s="1260"/>
      <c r="F59" s="1440"/>
      <c r="G59" s="1396"/>
      <c r="H59" s="1397"/>
      <c r="I59" s="1157"/>
      <c r="J59" s="1389"/>
      <c r="K59" s="1505"/>
      <c r="L59" s="1387"/>
    </row>
    <row r="60" spans="1:12" ht="24.95" customHeight="1">
      <c r="A60" s="1470"/>
      <c r="B60" s="1272"/>
      <c r="C60" s="1269"/>
      <c r="D60" s="1270"/>
      <c r="E60" s="1271"/>
      <c r="F60" s="1466"/>
      <c r="G60" s="1488"/>
      <c r="H60" s="1468"/>
      <c r="I60" s="1489"/>
      <c r="J60" s="1272"/>
      <c r="K60" s="1481"/>
      <c r="L60" s="1268"/>
    </row>
    <row r="61" spans="1:12" ht="24.95" customHeight="1">
      <c r="A61" s="1154"/>
      <c r="B61" s="1173"/>
      <c r="C61" s="1152"/>
      <c r="D61" s="1496"/>
      <c r="E61" s="1152"/>
      <c r="F61" s="1056"/>
      <c r="G61" s="1315"/>
      <c r="H61" s="1214"/>
      <c r="I61" s="1157"/>
      <c r="J61" s="1156"/>
      <c r="K61" s="1152"/>
      <c r="L61" s="1152"/>
    </row>
    <row r="62" spans="1:12">
      <c r="G62" s="173"/>
      <c r="H62" s="172"/>
      <c r="I62" s="174"/>
      <c r="J62" s="172"/>
      <c r="K62" s="172"/>
      <c r="L62" s="172"/>
    </row>
    <row r="63" spans="1:12">
      <c r="G63" s="173"/>
      <c r="H63" s="172"/>
      <c r="I63" s="174"/>
      <c r="J63" s="172"/>
      <c r="K63" s="172"/>
      <c r="L63" s="172"/>
    </row>
  </sheetData>
  <autoFilter ref="A1:L50" xr:uid="{00000000-0009-0000-0000-000018000000}">
    <filterColumn colId="4">
      <filters>
        <filter val="SERVIDOR"/>
      </filters>
    </filterColumn>
    <filterColumn colId="5">
      <filters>
        <dateGroupItem year="2023" month="6" day="26" dateTimeGrouping="day"/>
      </filters>
    </filterColumn>
  </autoFilter>
  <sortState ref="A2:L63">
    <sortCondition ref="D1"/>
  </sortState>
  <pageMargins left="0.511811024" right="0.511811024" top="0.78740157499999996" bottom="0.78740157499999996" header="0.31496062000000002" footer="0.31496062000000002"/>
  <pageSetup paperSize="9" scale="69" fitToHeight="0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89"/>
  <sheetViews>
    <sheetView topLeftCell="A34" workbookViewId="0">
      <selection activeCell="D43" sqref="D43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53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2" ht="24.95" customHeight="1">
      <c r="A2" s="1159">
        <v>45110</v>
      </c>
      <c r="B2" s="1164" t="s">
        <v>1182</v>
      </c>
      <c r="C2" s="1442">
        <v>28898</v>
      </c>
      <c r="D2" s="1222" t="s">
        <v>202</v>
      </c>
      <c r="E2" s="1164" t="s">
        <v>39</v>
      </c>
      <c r="F2" s="1223">
        <v>45114</v>
      </c>
      <c r="G2" s="1303" t="s">
        <v>1183</v>
      </c>
      <c r="H2" s="1202">
        <v>1045.3800000000001</v>
      </c>
      <c r="I2" s="1198" t="s">
        <v>1176</v>
      </c>
      <c r="J2" s="1164">
        <v>2</v>
      </c>
      <c r="K2" s="1443" t="s">
        <v>1185</v>
      </c>
      <c r="L2" s="1164" t="s">
        <v>13</v>
      </c>
    </row>
    <row r="3" spans="1:12" ht="45" customHeight="1">
      <c r="A3" s="1444">
        <v>45113</v>
      </c>
      <c r="B3" s="1163" t="s">
        <v>1310</v>
      </c>
      <c r="C3" s="1404">
        <v>400000220</v>
      </c>
      <c r="D3" s="1052" t="s">
        <v>1311</v>
      </c>
      <c r="E3" s="1404" t="s">
        <v>10</v>
      </c>
      <c r="F3" s="1148">
        <v>45121</v>
      </c>
      <c r="G3" s="1308" t="s">
        <v>1312</v>
      </c>
      <c r="H3" s="1201">
        <v>588</v>
      </c>
      <c r="I3" s="1197" t="s">
        <v>1313</v>
      </c>
      <c r="J3" s="1163">
        <v>2</v>
      </c>
      <c r="K3" s="1195" t="s">
        <v>1350</v>
      </c>
      <c r="L3" s="1163" t="s">
        <v>13</v>
      </c>
    </row>
    <row r="4" spans="1:12" ht="24.95" customHeight="1">
      <c r="A4" s="1159">
        <v>45112</v>
      </c>
      <c r="B4" s="1164" t="s">
        <v>1314</v>
      </c>
      <c r="C4" s="1442">
        <v>9667</v>
      </c>
      <c r="D4" s="1222" t="s">
        <v>51</v>
      </c>
      <c r="E4" s="1164" t="s">
        <v>37</v>
      </c>
      <c r="F4" s="1223">
        <v>45125</v>
      </c>
      <c r="G4" s="1303" t="s">
        <v>1183</v>
      </c>
      <c r="H4" s="1202">
        <v>2936.08</v>
      </c>
      <c r="I4" s="1198" t="s">
        <v>1315</v>
      </c>
      <c r="J4" s="1164">
        <v>3</v>
      </c>
      <c r="K4" s="1443" t="s">
        <v>1316</v>
      </c>
      <c r="L4" s="1164" t="s">
        <v>13</v>
      </c>
    </row>
    <row r="5" spans="1:12" ht="24.95" customHeight="1">
      <c r="A5" s="1161">
        <v>45112</v>
      </c>
      <c r="B5" s="1458" t="s">
        <v>1314</v>
      </c>
      <c r="C5" s="1459">
        <v>27317</v>
      </c>
      <c r="D5" s="1227" t="s">
        <v>191</v>
      </c>
      <c r="E5" s="1163" t="s">
        <v>39</v>
      </c>
      <c r="F5" s="1144">
        <v>45125</v>
      </c>
      <c r="G5" s="1306" t="s">
        <v>1183</v>
      </c>
      <c r="H5" s="1201">
        <v>2763.07</v>
      </c>
      <c r="I5" s="1197" t="s">
        <v>1315</v>
      </c>
      <c r="J5" s="1163">
        <v>3</v>
      </c>
      <c r="K5" s="1195" t="s">
        <v>1316</v>
      </c>
      <c r="L5" s="1163" t="s">
        <v>13</v>
      </c>
    </row>
    <row r="6" spans="1:12" ht="24.95" customHeight="1">
      <c r="A6" s="1460">
        <v>45112</v>
      </c>
      <c r="B6" s="1461" t="s">
        <v>1314</v>
      </c>
      <c r="C6" s="1164">
        <v>22832</v>
      </c>
      <c r="D6" s="1222" t="s">
        <v>873</v>
      </c>
      <c r="E6" s="1164" t="s">
        <v>10</v>
      </c>
      <c r="F6" s="1230">
        <v>45125</v>
      </c>
      <c r="G6" s="1309" t="s">
        <v>1183</v>
      </c>
      <c r="H6" s="1462">
        <v>2992</v>
      </c>
      <c r="I6" s="1322" t="s">
        <v>1315</v>
      </c>
      <c r="J6" s="1463">
        <v>3</v>
      </c>
      <c r="K6" s="1443" t="s">
        <v>1316</v>
      </c>
      <c r="L6" s="1463" t="s">
        <v>13</v>
      </c>
    </row>
    <row r="7" spans="1:12" ht="24.95" customHeight="1">
      <c r="A7" s="1161">
        <v>45112</v>
      </c>
      <c r="B7" s="1162" t="s">
        <v>1314</v>
      </c>
      <c r="C7" s="1404">
        <v>630899</v>
      </c>
      <c r="D7" s="1052" t="s">
        <v>1101</v>
      </c>
      <c r="E7" s="1404" t="s">
        <v>10</v>
      </c>
      <c r="F7" s="1144">
        <v>45125</v>
      </c>
      <c r="G7" s="1306" t="s">
        <v>1183</v>
      </c>
      <c r="H7" s="1464">
        <v>4296</v>
      </c>
      <c r="I7" s="1162" t="s">
        <v>1315</v>
      </c>
      <c r="J7" s="1162">
        <v>4</v>
      </c>
      <c r="K7" s="1162" t="s">
        <v>1316</v>
      </c>
      <c r="L7" s="1162" t="s">
        <v>13</v>
      </c>
    </row>
    <row r="8" spans="1:12" ht="24.95" customHeight="1">
      <c r="A8" s="1460">
        <v>45113</v>
      </c>
      <c r="B8" s="1164" t="s">
        <v>1317</v>
      </c>
      <c r="C8" s="1164">
        <v>26898</v>
      </c>
      <c r="D8" s="1222" t="s">
        <v>700</v>
      </c>
      <c r="E8" s="1164" t="s">
        <v>39</v>
      </c>
      <c r="F8" s="1223">
        <v>45120</v>
      </c>
      <c r="G8" s="1303" t="s">
        <v>1312</v>
      </c>
      <c r="H8" s="1202">
        <v>1788.07</v>
      </c>
      <c r="I8" s="1198" t="s">
        <v>1302</v>
      </c>
      <c r="J8" s="1164">
        <v>3</v>
      </c>
      <c r="K8" s="1166" t="s">
        <v>1318</v>
      </c>
      <c r="L8" s="1164" t="s">
        <v>13</v>
      </c>
    </row>
    <row r="9" spans="1:12" ht="24.95" customHeight="1">
      <c r="A9" s="1161">
        <v>45113</v>
      </c>
      <c r="B9" s="1163" t="s">
        <v>1319</v>
      </c>
      <c r="C9" s="1163">
        <v>9697</v>
      </c>
      <c r="D9" s="1227" t="s">
        <v>632</v>
      </c>
      <c r="E9" s="1163" t="s">
        <v>37</v>
      </c>
      <c r="F9" s="1242">
        <v>45125</v>
      </c>
      <c r="G9" s="1308" t="s">
        <v>1320</v>
      </c>
      <c r="H9" s="1201">
        <v>18050.72</v>
      </c>
      <c r="I9" s="1323" t="s">
        <v>1333</v>
      </c>
      <c r="J9" s="1163">
        <v>8</v>
      </c>
      <c r="K9" s="1162" t="s">
        <v>1321</v>
      </c>
      <c r="L9" s="1404" t="s">
        <v>20</v>
      </c>
    </row>
    <row r="10" spans="1:12" ht="24.95" customHeight="1">
      <c r="A10" s="1159">
        <v>45113</v>
      </c>
      <c r="B10" s="1442" t="s">
        <v>1322</v>
      </c>
      <c r="C10" s="1463">
        <v>30621</v>
      </c>
      <c r="D10" s="1222" t="s">
        <v>281</v>
      </c>
      <c r="E10" s="1463" t="s">
        <v>10</v>
      </c>
      <c r="F10" s="1230">
        <v>45120</v>
      </c>
      <c r="G10" s="1309" t="s">
        <v>278</v>
      </c>
      <c r="H10" s="1202">
        <v>807</v>
      </c>
      <c r="I10" s="1322" t="s">
        <v>1300</v>
      </c>
      <c r="J10" s="1164">
        <v>3</v>
      </c>
      <c r="K10" s="1471" t="s">
        <v>65</v>
      </c>
      <c r="L10" s="1463" t="s">
        <v>13</v>
      </c>
    </row>
    <row r="11" spans="1:12" ht="24.95" customHeight="1">
      <c r="A11" s="1161">
        <v>45113</v>
      </c>
      <c r="B11" s="1163" t="s">
        <v>1322</v>
      </c>
      <c r="C11" s="1163">
        <v>28178</v>
      </c>
      <c r="D11" s="1227" t="s">
        <v>563</v>
      </c>
      <c r="E11" s="1163" t="s">
        <v>10</v>
      </c>
      <c r="F11" s="1242">
        <v>45120</v>
      </c>
      <c r="G11" s="1472" t="s">
        <v>278</v>
      </c>
      <c r="H11" s="1201">
        <v>807</v>
      </c>
      <c r="I11" s="1323" t="s">
        <v>1300</v>
      </c>
      <c r="J11" s="1163">
        <v>3</v>
      </c>
      <c r="K11" s="1473" t="s">
        <v>65</v>
      </c>
      <c r="L11" s="1404" t="s">
        <v>13</v>
      </c>
    </row>
    <row r="12" spans="1:12" ht="24.95" customHeight="1">
      <c r="A12" s="1460">
        <v>45113</v>
      </c>
      <c r="B12" s="1164" t="s">
        <v>1323</v>
      </c>
      <c r="C12" s="1164">
        <v>50031852</v>
      </c>
      <c r="D12" s="1222" t="s">
        <v>54</v>
      </c>
      <c r="E12" s="1164" t="s">
        <v>9</v>
      </c>
      <c r="F12" s="1244">
        <v>45120</v>
      </c>
      <c r="G12" s="1303" t="s">
        <v>1325</v>
      </c>
      <c r="H12" s="1202">
        <v>1743</v>
      </c>
      <c r="I12" s="1198" t="s">
        <v>1324</v>
      </c>
      <c r="J12" s="1164">
        <v>5</v>
      </c>
      <c r="K12" s="1160" t="s">
        <v>23</v>
      </c>
      <c r="L12" s="1164" t="s">
        <v>13</v>
      </c>
    </row>
    <row r="13" spans="1:12" ht="24.95" customHeight="1">
      <c r="A13" s="1161">
        <v>45113</v>
      </c>
      <c r="B13" s="1168" t="s">
        <v>1326</v>
      </c>
      <c r="C13" s="1163">
        <v>20346</v>
      </c>
      <c r="D13" s="1227" t="s">
        <v>1327</v>
      </c>
      <c r="E13" s="1163" t="s">
        <v>10</v>
      </c>
      <c r="F13" s="1148">
        <v>45120</v>
      </c>
      <c r="G13" s="1310" t="s">
        <v>782</v>
      </c>
      <c r="H13" s="1201">
        <v>438</v>
      </c>
      <c r="I13" s="1168" t="s">
        <v>1328</v>
      </c>
      <c r="J13" s="1168">
        <v>2</v>
      </c>
      <c r="K13" s="1162" t="s">
        <v>65</v>
      </c>
      <c r="L13" s="1168" t="s">
        <v>13</v>
      </c>
    </row>
    <row r="14" spans="1:12" ht="24.95" customHeight="1">
      <c r="A14" s="1165">
        <v>45113</v>
      </c>
      <c r="B14" s="1166" t="s">
        <v>1326</v>
      </c>
      <c r="C14" s="1164">
        <v>14587</v>
      </c>
      <c r="D14" s="1222" t="s">
        <v>514</v>
      </c>
      <c r="E14" s="1164" t="s">
        <v>10</v>
      </c>
      <c r="F14" s="1149">
        <v>45120</v>
      </c>
      <c r="G14" s="1311" t="s">
        <v>782</v>
      </c>
      <c r="H14" s="1202">
        <v>438</v>
      </c>
      <c r="I14" s="1198" t="s">
        <v>1328</v>
      </c>
      <c r="J14" s="1166">
        <v>2</v>
      </c>
      <c r="K14" s="1160" t="s">
        <v>65</v>
      </c>
      <c r="L14" s="1166" t="s">
        <v>13</v>
      </c>
    </row>
    <row r="15" spans="1:12" ht="24.95" customHeight="1">
      <c r="A15" s="1161">
        <v>45117</v>
      </c>
      <c r="B15" s="1163" t="s">
        <v>1329</v>
      </c>
      <c r="C15" s="1404">
        <v>18008</v>
      </c>
      <c r="D15" s="1147" t="s">
        <v>16</v>
      </c>
      <c r="E15" s="1404" t="s">
        <v>10</v>
      </c>
      <c r="F15" s="1144">
        <v>45121</v>
      </c>
      <c r="G15" s="1306" t="s">
        <v>185</v>
      </c>
      <c r="H15" s="1201">
        <v>369</v>
      </c>
      <c r="I15" s="1168" t="s">
        <v>1180</v>
      </c>
      <c r="J15" s="1162">
        <v>1</v>
      </c>
      <c r="K15" s="1162" t="s">
        <v>23</v>
      </c>
      <c r="L15" s="1162" t="s">
        <v>20</v>
      </c>
    </row>
    <row r="16" spans="1:12" ht="24.95" customHeight="1">
      <c r="A16" s="1159">
        <v>45113</v>
      </c>
      <c r="B16" s="1164" t="s">
        <v>1330</v>
      </c>
      <c r="C16" s="1442">
        <v>20762</v>
      </c>
      <c r="D16" s="1222" t="s">
        <v>1248</v>
      </c>
      <c r="E16" s="1506" t="s">
        <v>39</v>
      </c>
      <c r="F16" s="1142">
        <v>45126</v>
      </c>
      <c r="G16" s="1303" t="s">
        <v>213</v>
      </c>
      <c r="H16" s="1507">
        <v>6325.49</v>
      </c>
      <c r="I16" s="1160" t="s">
        <v>1331</v>
      </c>
      <c r="J16" s="1160">
        <v>4</v>
      </c>
      <c r="K16" s="1443" t="s">
        <v>1332</v>
      </c>
      <c r="L16" s="1164" t="s">
        <v>20</v>
      </c>
    </row>
    <row r="17" spans="1:20" ht="24.95" customHeight="1">
      <c r="A17" s="1161">
        <v>45117</v>
      </c>
      <c r="B17" s="1162" t="s">
        <v>1334</v>
      </c>
      <c r="C17" s="1163">
        <v>9674</v>
      </c>
      <c r="D17" s="1145" t="s">
        <v>55</v>
      </c>
      <c r="E17" s="1163" t="s">
        <v>37</v>
      </c>
      <c r="F17" s="1144">
        <v>45125</v>
      </c>
      <c r="G17" s="1313" t="s">
        <v>1183</v>
      </c>
      <c r="H17" s="1508">
        <v>5141.4399999999996</v>
      </c>
      <c r="I17" s="1162" t="s">
        <v>1335</v>
      </c>
      <c r="J17" s="1162">
        <v>4</v>
      </c>
      <c r="K17" s="1162" t="s">
        <v>1316</v>
      </c>
      <c r="L17" s="1162" t="s">
        <v>20</v>
      </c>
    </row>
    <row r="18" spans="1:20" ht="24.95" customHeight="1">
      <c r="A18" s="1159">
        <v>45119</v>
      </c>
      <c r="B18" s="1160" t="s">
        <v>1336</v>
      </c>
      <c r="C18" s="1164">
        <v>30621</v>
      </c>
      <c r="D18" s="1146" t="s">
        <v>281</v>
      </c>
      <c r="E18" s="1164" t="s">
        <v>10</v>
      </c>
      <c r="F18" s="1142">
        <v>45125</v>
      </c>
      <c r="G18" s="1312" t="s">
        <v>1337</v>
      </c>
      <c r="H18" s="1507">
        <v>653</v>
      </c>
      <c r="I18" s="1159" t="s">
        <v>1338</v>
      </c>
      <c r="J18" s="1160">
        <v>2</v>
      </c>
      <c r="K18" s="1160" t="s">
        <v>65</v>
      </c>
      <c r="L18" s="1160" t="s">
        <v>13</v>
      </c>
    </row>
    <row r="19" spans="1:20" ht="24.95" customHeight="1">
      <c r="A19" s="1161">
        <v>45119</v>
      </c>
      <c r="B19" s="1162" t="s">
        <v>1336</v>
      </c>
      <c r="C19" s="1459">
        <v>28178</v>
      </c>
      <c r="D19" s="1147" t="s">
        <v>563</v>
      </c>
      <c r="E19" s="1163" t="s">
        <v>10</v>
      </c>
      <c r="F19" s="1148">
        <v>45125</v>
      </c>
      <c r="G19" s="1308" t="s">
        <v>1337</v>
      </c>
      <c r="H19" s="1201">
        <v>653</v>
      </c>
      <c r="I19" s="1197" t="s">
        <v>1338</v>
      </c>
      <c r="J19" s="1163">
        <v>2</v>
      </c>
      <c r="K19" s="1195" t="s">
        <v>65</v>
      </c>
      <c r="L19" s="1163" t="s">
        <v>13</v>
      </c>
    </row>
    <row r="20" spans="1:20" ht="24.95" customHeight="1">
      <c r="A20" s="1165">
        <v>45119</v>
      </c>
      <c r="B20" s="1166" t="s">
        <v>1339</v>
      </c>
      <c r="C20" s="1463">
        <v>28795</v>
      </c>
      <c r="D20" s="1143" t="s">
        <v>72</v>
      </c>
      <c r="E20" s="1463" t="s">
        <v>10</v>
      </c>
      <c r="F20" s="1149">
        <v>45125</v>
      </c>
      <c r="G20" s="1311" t="s">
        <v>17</v>
      </c>
      <c r="H20" s="1202">
        <v>1176</v>
      </c>
      <c r="I20" s="1198" t="s">
        <v>1340</v>
      </c>
      <c r="J20" s="1166">
        <v>4</v>
      </c>
      <c r="K20" s="1166" t="s">
        <v>65</v>
      </c>
      <c r="L20" s="1166" t="s">
        <v>13</v>
      </c>
    </row>
    <row r="21" spans="1:20" ht="24.95" customHeight="1">
      <c r="A21" s="1161">
        <v>45119</v>
      </c>
      <c r="B21" s="1162" t="s">
        <v>1339</v>
      </c>
      <c r="C21" s="1509">
        <v>9726</v>
      </c>
      <c r="D21" s="1510" t="s">
        <v>1341</v>
      </c>
      <c r="E21" s="1511" t="s">
        <v>1342</v>
      </c>
      <c r="F21" s="1375">
        <v>45125</v>
      </c>
      <c r="G21" s="1417" t="s">
        <v>17</v>
      </c>
      <c r="H21" s="1512">
        <v>1176</v>
      </c>
      <c r="I21" s="1419" t="s">
        <v>1343</v>
      </c>
      <c r="J21" s="1511">
        <v>4</v>
      </c>
      <c r="K21" s="1513" t="s">
        <v>65</v>
      </c>
      <c r="L21" s="1511" t="s">
        <v>13</v>
      </c>
    </row>
    <row r="22" spans="1:20" ht="24.95" customHeight="1">
      <c r="A22" s="1514">
        <v>45124</v>
      </c>
      <c r="B22" s="1406" t="s">
        <v>1344</v>
      </c>
      <c r="C22" s="1515">
        <v>18015</v>
      </c>
      <c r="D22" s="1368" t="s">
        <v>21</v>
      </c>
      <c r="E22" s="1516" t="s">
        <v>10</v>
      </c>
      <c r="F22" s="1374">
        <v>45128</v>
      </c>
      <c r="G22" s="1517" t="s">
        <v>1345</v>
      </c>
      <c r="H22" s="1518">
        <v>653</v>
      </c>
      <c r="I22" s="1514" t="s">
        <v>1349</v>
      </c>
      <c r="J22" s="1406">
        <v>2</v>
      </c>
      <c r="K22" s="1519" t="s">
        <v>23</v>
      </c>
      <c r="L22" s="1406" t="s">
        <v>13</v>
      </c>
    </row>
    <row r="23" spans="1:20" ht="24.95" customHeight="1">
      <c r="A23" s="1167">
        <v>45124</v>
      </c>
      <c r="B23" s="1168" t="s">
        <v>1346</v>
      </c>
      <c r="C23" s="1520">
        <v>27317</v>
      </c>
      <c r="D23" s="1150" t="s">
        <v>191</v>
      </c>
      <c r="E23" s="1520" t="s">
        <v>39</v>
      </c>
      <c r="F23" s="1151">
        <v>45139</v>
      </c>
      <c r="G23" s="1310" t="s">
        <v>1312</v>
      </c>
      <c r="H23" s="1521">
        <v>1435.38</v>
      </c>
      <c r="I23" s="1167" t="s">
        <v>1347</v>
      </c>
      <c r="J23" s="1168">
        <v>2</v>
      </c>
      <c r="K23" s="1522" t="s">
        <v>1348</v>
      </c>
      <c r="L23" s="1168" t="s">
        <v>13</v>
      </c>
    </row>
    <row r="24" spans="1:20" ht="24.95" customHeight="1">
      <c r="A24" s="1165">
        <v>45124</v>
      </c>
      <c r="B24" s="1166" t="s">
        <v>1346</v>
      </c>
      <c r="C24" s="1523">
        <v>22832</v>
      </c>
      <c r="D24" s="1524" t="s">
        <v>873</v>
      </c>
      <c r="E24" s="1525" t="s">
        <v>10</v>
      </c>
      <c r="F24" s="1149">
        <v>45139</v>
      </c>
      <c r="G24" s="1311" t="s">
        <v>1312</v>
      </c>
      <c r="H24" s="1526">
        <v>1588</v>
      </c>
      <c r="I24" s="1425" t="s">
        <v>1347</v>
      </c>
      <c r="J24" s="1166">
        <v>2</v>
      </c>
      <c r="K24" s="1519" t="s">
        <v>1348</v>
      </c>
      <c r="L24" s="1160" t="s">
        <v>13</v>
      </c>
    </row>
    <row r="25" spans="1:20" ht="24.95" customHeight="1">
      <c r="A25" s="1161">
        <v>45124</v>
      </c>
      <c r="B25" s="1162" t="s">
        <v>1346</v>
      </c>
      <c r="C25" s="1163">
        <v>29906</v>
      </c>
      <c r="D25" s="1527" t="s">
        <v>1104</v>
      </c>
      <c r="E25" s="1163" t="s">
        <v>10</v>
      </c>
      <c r="F25" s="1144">
        <v>45139</v>
      </c>
      <c r="G25" s="1306" t="s">
        <v>1312</v>
      </c>
      <c r="H25" s="1508">
        <v>1588</v>
      </c>
      <c r="I25" s="1162" t="s">
        <v>1347</v>
      </c>
      <c r="J25" s="1162">
        <v>2</v>
      </c>
      <c r="K25" s="1404" t="s">
        <v>1348</v>
      </c>
      <c r="L25" s="1162" t="s">
        <v>13</v>
      </c>
    </row>
    <row r="26" spans="1:20" ht="24.95" customHeight="1">
      <c r="A26" s="1460">
        <v>45124</v>
      </c>
      <c r="B26" s="1164" t="s">
        <v>1351</v>
      </c>
      <c r="C26" s="1164">
        <v>9726</v>
      </c>
      <c r="D26" s="1222" t="s">
        <v>187</v>
      </c>
      <c r="E26" s="1164" t="s">
        <v>10</v>
      </c>
      <c r="F26" s="1244">
        <v>45133</v>
      </c>
      <c r="G26" s="1303" t="s">
        <v>1352</v>
      </c>
      <c r="H26" s="1202">
        <v>1182</v>
      </c>
      <c r="I26" s="1198" t="s">
        <v>1353</v>
      </c>
      <c r="J26" s="1164">
        <v>3</v>
      </c>
      <c r="K26" s="1164" t="s">
        <v>65</v>
      </c>
      <c r="L26" s="1164" t="s">
        <v>13</v>
      </c>
    </row>
    <row r="27" spans="1:20" ht="24.95" customHeight="1">
      <c r="A27" s="1161">
        <v>45124</v>
      </c>
      <c r="B27" s="1162" t="s">
        <v>1351</v>
      </c>
      <c r="C27" s="1163">
        <v>28795</v>
      </c>
      <c r="D27" s="1527" t="s">
        <v>72</v>
      </c>
      <c r="E27" s="1163" t="s">
        <v>10</v>
      </c>
      <c r="F27" s="1144">
        <v>45133</v>
      </c>
      <c r="G27" s="1306" t="s">
        <v>1352</v>
      </c>
      <c r="H27" s="1508">
        <v>1182</v>
      </c>
      <c r="I27" s="1161" t="s">
        <v>1353</v>
      </c>
      <c r="J27" s="1162">
        <v>3</v>
      </c>
      <c r="K27" s="1195" t="s">
        <v>65</v>
      </c>
      <c r="L27" s="1163" t="s">
        <v>13</v>
      </c>
    </row>
    <row r="28" spans="1:20" ht="24.95" customHeight="1">
      <c r="A28" s="1159">
        <v>45126</v>
      </c>
      <c r="B28" s="1160" t="s">
        <v>1354</v>
      </c>
      <c r="C28" s="1164">
        <v>5879</v>
      </c>
      <c r="D28" s="1621" t="s">
        <v>83</v>
      </c>
      <c r="E28" s="1164" t="s">
        <v>10</v>
      </c>
      <c r="F28" s="1142">
        <v>45131</v>
      </c>
      <c r="G28" s="1592" t="s">
        <v>1352</v>
      </c>
      <c r="H28" s="1595">
        <v>831</v>
      </c>
      <c r="I28" s="1159" t="s">
        <v>1355</v>
      </c>
      <c r="J28" s="1160">
        <v>3</v>
      </c>
      <c r="K28" s="1443" t="s">
        <v>1356</v>
      </c>
      <c r="L28" s="1164" t="s">
        <v>13</v>
      </c>
    </row>
    <row r="29" spans="1:20" ht="24.95" customHeight="1">
      <c r="A29" s="1161">
        <v>45125</v>
      </c>
      <c r="B29" s="1162" t="s">
        <v>1357</v>
      </c>
      <c r="C29" s="1459">
        <v>22832</v>
      </c>
      <c r="D29" s="1527" t="s">
        <v>873</v>
      </c>
      <c r="E29" s="1163" t="s">
        <v>10</v>
      </c>
      <c r="F29" s="1144">
        <v>45132</v>
      </c>
      <c r="G29" s="1306" t="s">
        <v>1352</v>
      </c>
      <c r="H29" s="1508">
        <v>653</v>
      </c>
      <c r="I29" s="1162" t="s">
        <v>1358</v>
      </c>
      <c r="J29" s="1162">
        <v>2</v>
      </c>
      <c r="K29" s="1195" t="s">
        <v>1359</v>
      </c>
      <c r="L29" s="1163" t="s">
        <v>13</v>
      </c>
    </row>
    <row r="30" spans="1:20" ht="24.95" customHeight="1">
      <c r="A30" s="1159">
        <v>45125</v>
      </c>
      <c r="B30" s="1160" t="s">
        <v>1357</v>
      </c>
      <c r="C30" s="1442">
        <v>630899</v>
      </c>
      <c r="D30" s="1621" t="s">
        <v>1101</v>
      </c>
      <c r="E30" s="1164" t="s">
        <v>10</v>
      </c>
      <c r="F30" s="1142">
        <v>45132</v>
      </c>
      <c r="G30" s="1592" t="s">
        <v>1352</v>
      </c>
      <c r="H30" s="1507">
        <v>653</v>
      </c>
      <c r="I30" s="1160" t="s">
        <v>1358</v>
      </c>
      <c r="J30" s="1160">
        <v>2</v>
      </c>
      <c r="K30" s="1443" t="s">
        <v>1359</v>
      </c>
      <c r="L30" s="1164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61">
        <v>45125</v>
      </c>
      <c r="B31" s="1162" t="s">
        <v>1357</v>
      </c>
      <c r="C31" s="1404">
        <v>447862</v>
      </c>
      <c r="D31" s="1052" t="s">
        <v>69</v>
      </c>
      <c r="E31" s="1404" t="s">
        <v>9</v>
      </c>
      <c r="F31" s="1144">
        <v>45132</v>
      </c>
      <c r="G31" s="1306" t="s">
        <v>1352</v>
      </c>
      <c r="H31" s="1508">
        <v>653</v>
      </c>
      <c r="I31" s="1162" t="s">
        <v>1358</v>
      </c>
      <c r="J31" s="1162">
        <v>2</v>
      </c>
      <c r="K31" s="1162" t="s">
        <v>1359</v>
      </c>
      <c r="L31" s="1162" t="s">
        <v>13</v>
      </c>
    </row>
    <row r="32" spans="1:20" ht="24.95" customHeight="1">
      <c r="A32" s="1161">
        <v>45125</v>
      </c>
      <c r="B32" s="1162" t="s">
        <v>1357</v>
      </c>
      <c r="C32" s="1404">
        <v>24241513</v>
      </c>
      <c r="D32" s="1052" t="s">
        <v>1360</v>
      </c>
      <c r="E32" s="1404" t="s">
        <v>10</v>
      </c>
      <c r="F32" s="1144">
        <v>45132</v>
      </c>
      <c r="G32" s="1306" t="s">
        <v>1352</v>
      </c>
      <c r="H32" s="1508">
        <v>653</v>
      </c>
      <c r="I32" s="1162" t="s">
        <v>1358</v>
      </c>
      <c r="J32" s="1162">
        <v>2</v>
      </c>
      <c r="K32" s="1162" t="s">
        <v>1359</v>
      </c>
      <c r="L32" s="1162" t="s">
        <v>13</v>
      </c>
    </row>
    <row r="33" spans="1:12" ht="24.95" customHeight="1">
      <c r="A33" s="1165">
        <v>45125</v>
      </c>
      <c r="B33" s="1166" t="s">
        <v>1357</v>
      </c>
      <c r="C33" s="1463">
        <v>400000130</v>
      </c>
      <c r="D33" s="1222" t="s">
        <v>483</v>
      </c>
      <c r="E33" s="1463" t="s">
        <v>10</v>
      </c>
      <c r="F33" s="1149">
        <v>45132</v>
      </c>
      <c r="G33" s="1311" t="s">
        <v>1352</v>
      </c>
      <c r="H33" s="1526">
        <v>653</v>
      </c>
      <c r="I33" s="1165" t="s">
        <v>1358</v>
      </c>
      <c r="J33" s="1166">
        <v>2</v>
      </c>
      <c r="K33" s="1596" t="s">
        <v>1359</v>
      </c>
      <c r="L33" s="1160" t="s">
        <v>13</v>
      </c>
    </row>
    <row r="34" spans="1:12" ht="24.95" customHeight="1">
      <c r="A34" s="1161">
        <v>45125</v>
      </c>
      <c r="B34" s="1162" t="s">
        <v>1357</v>
      </c>
      <c r="C34" s="1597">
        <v>400000129</v>
      </c>
      <c r="D34" s="1527" t="s">
        <v>1361</v>
      </c>
      <c r="E34" s="1404" t="s">
        <v>10</v>
      </c>
      <c r="F34" s="1144">
        <v>45132</v>
      </c>
      <c r="G34" s="1306" t="s">
        <v>1352</v>
      </c>
      <c r="H34" s="1508">
        <v>653</v>
      </c>
      <c r="I34" s="1161" t="s">
        <v>1358</v>
      </c>
      <c r="J34" s="1162">
        <v>2</v>
      </c>
      <c r="K34" s="1598" t="s">
        <v>1359</v>
      </c>
      <c r="L34" s="1162" t="s">
        <v>13</v>
      </c>
    </row>
    <row r="35" spans="1:12" ht="23.25" customHeight="1">
      <c r="A35" s="1165">
        <v>45126</v>
      </c>
      <c r="B35" s="1166" t="s">
        <v>1362</v>
      </c>
      <c r="C35" s="1164">
        <v>25166620</v>
      </c>
      <c r="D35" s="1222" t="s">
        <v>1363</v>
      </c>
      <c r="E35" s="1164" t="s">
        <v>10</v>
      </c>
      <c r="F35" s="1149">
        <v>45133</v>
      </c>
      <c r="G35" s="1311" t="s">
        <v>1146</v>
      </c>
      <c r="H35" s="1526">
        <v>653</v>
      </c>
      <c r="I35" s="1166" t="s">
        <v>1364</v>
      </c>
      <c r="J35" s="1166">
        <v>2</v>
      </c>
      <c r="K35" s="1596" t="s">
        <v>1365</v>
      </c>
      <c r="L35" s="1166" t="s">
        <v>13</v>
      </c>
    </row>
    <row r="36" spans="1:12" ht="21.75" customHeight="1">
      <c r="A36" s="1161">
        <v>45127</v>
      </c>
      <c r="B36" s="1162" t="s">
        <v>1366</v>
      </c>
      <c r="C36" s="1163">
        <v>23239</v>
      </c>
      <c r="D36" s="1227" t="s">
        <v>15</v>
      </c>
      <c r="E36" s="1163" t="s">
        <v>10</v>
      </c>
      <c r="F36" s="1144">
        <v>45132</v>
      </c>
      <c r="G36" s="1306" t="s">
        <v>1352</v>
      </c>
      <c r="H36" s="1508">
        <v>738</v>
      </c>
      <c r="I36" s="1162" t="s">
        <v>1355</v>
      </c>
      <c r="J36" s="1162">
        <v>2</v>
      </c>
      <c r="K36" s="1598" t="s">
        <v>1356</v>
      </c>
      <c r="L36" s="1162" t="s">
        <v>20</v>
      </c>
    </row>
    <row r="37" spans="1:12" ht="24.95" customHeight="1">
      <c r="A37" s="1159">
        <v>45127</v>
      </c>
      <c r="B37" s="1160" t="s">
        <v>1367</v>
      </c>
      <c r="C37" s="1164">
        <v>11571682</v>
      </c>
      <c r="D37" s="1222" t="s">
        <v>1368</v>
      </c>
      <c r="E37" s="1164" t="s">
        <v>10</v>
      </c>
      <c r="F37" s="1149">
        <v>45132</v>
      </c>
      <c r="G37" s="1311" t="s">
        <v>1369</v>
      </c>
      <c r="H37" s="1526">
        <v>588</v>
      </c>
      <c r="I37" s="1166" t="s">
        <v>1370</v>
      </c>
      <c r="J37" s="1166">
        <v>2</v>
      </c>
      <c r="K37" s="1596" t="s">
        <v>1371</v>
      </c>
      <c r="L37" s="1166" t="s">
        <v>13</v>
      </c>
    </row>
    <row r="38" spans="1:12" ht="24.95" customHeight="1">
      <c r="A38" s="1706">
        <v>45131</v>
      </c>
      <c r="B38" s="1245" t="s">
        <v>1372</v>
      </c>
      <c r="C38" s="1245">
        <v>50074259</v>
      </c>
      <c r="D38" s="1421" t="s">
        <v>50</v>
      </c>
      <c r="E38" s="1245" t="s">
        <v>9</v>
      </c>
      <c r="F38" s="1252">
        <v>45139</v>
      </c>
      <c r="G38" s="1310" t="s">
        <v>1373</v>
      </c>
      <c r="H38" s="1255">
        <v>732.2</v>
      </c>
      <c r="I38" s="1168" t="s">
        <v>1374</v>
      </c>
      <c r="J38" s="1245">
        <v>2</v>
      </c>
      <c r="K38" s="1168" t="s">
        <v>23</v>
      </c>
      <c r="L38" s="1245" t="s">
        <v>13</v>
      </c>
    </row>
    <row r="39" spans="1:12" ht="24.95" customHeight="1">
      <c r="A39" s="1165">
        <v>45131</v>
      </c>
      <c r="B39" s="1166" t="s">
        <v>1378</v>
      </c>
      <c r="C39" s="1461">
        <v>50093147</v>
      </c>
      <c r="D39" s="1524" t="s">
        <v>14</v>
      </c>
      <c r="E39" s="1461" t="s">
        <v>9</v>
      </c>
      <c r="F39" s="1149">
        <v>45139</v>
      </c>
      <c r="G39" s="1311" t="s">
        <v>1375</v>
      </c>
      <c r="H39" s="1728">
        <v>732.2</v>
      </c>
      <c r="I39" s="1384" t="s">
        <v>1391</v>
      </c>
      <c r="J39" s="1166">
        <v>2</v>
      </c>
      <c r="K39" s="1166" t="s">
        <v>23</v>
      </c>
      <c r="L39" s="1166" t="s">
        <v>13</v>
      </c>
    </row>
    <row r="40" spans="1:12" ht="24.95" customHeight="1">
      <c r="A40" s="1706">
        <v>45131</v>
      </c>
      <c r="B40" s="1245" t="s">
        <v>1376</v>
      </c>
      <c r="C40" s="1233">
        <v>18015</v>
      </c>
      <c r="D40" s="1421" t="s">
        <v>21</v>
      </c>
      <c r="E40" s="1226" t="s">
        <v>10</v>
      </c>
      <c r="F40" s="1252">
        <v>45139</v>
      </c>
      <c r="G40" s="1310" t="s">
        <v>1377</v>
      </c>
      <c r="H40" s="1255">
        <v>653</v>
      </c>
      <c r="I40" s="1168" t="s">
        <v>1358</v>
      </c>
      <c r="J40" s="1245">
        <v>2</v>
      </c>
      <c r="K40" s="1195" t="s">
        <v>23</v>
      </c>
      <c r="L40" s="1253" t="s">
        <v>13</v>
      </c>
    </row>
    <row r="41" spans="1:12" ht="24.95" customHeight="1">
      <c r="A41" s="1729">
        <v>45131</v>
      </c>
      <c r="B41" s="1486" t="s">
        <v>1379</v>
      </c>
      <c r="C41" s="1341">
        <v>50070530</v>
      </c>
      <c r="D41" s="1342" t="s">
        <v>89</v>
      </c>
      <c r="E41" s="1486" t="s">
        <v>9</v>
      </c>
      <c r="F41" s="1730">
        <v>45139</v>
      </c>
      <c r="G41" s="1731" t="s">
        <v>1380</v>
      </c>
      <c r="H41" s="1732">
        <v>732.2</v>
      </c>
      <c r="I41" s="1594" t="s">
        <v>1358</v>
      </c>
      <c r="J41" s="1486">
        <v>2</v>
      </c>
      <c r="K41" s="1594" t="s">
        <v>23</v>
      </c>
      <c r="L41" s="1486" t="s">
        <v>13</v>
      </c>
    </row>
    <row r="42" spans="1:12" ht="24.95" customHeight="1">
      <c r="A42" s="1161">
        <v>45131</v>
      </c>
      <c r="B42" s="1520" t="s">
        <v>1381</v>
      </c>
      <c r="C42" s="1404">
        <v>17973</v>
      </c>
      <c r="D42" s="1415" t="s">
        <v>11</v>
      </c>
      <c r="E42" s="1404" t="s">
        <v>10</v>
      </c>
      <c r="F42" s="1144">
        <v>45139</v>
      </c>
      <c r="G42" s="1306" t="s">
        <v>1382</v>
      </c>
      <c r="H42" s="1733">
        <v>653</v>
      </c>
      <c r="I42" s="1168" t="s">
        <v>1383</v>
      </c>
      <c r="J42" s="1162">
        <v>2</v>
      </c>
      <c r="K42" s="1404" t="s">
        <v>23</v>
      </c>
      <c r="L42" s="1404" t="s">
        <v>13</v>
      </c>
    </row>
    <row r="43" spans="1:12" ht="24.95" customHeight="1">
      <c r="A43" s="1159">
        <v>45131</v>
      </c>
      <c r="B43" s="1160" t="s">
        <v>1384</v>
      </c>
      <c r="C43" s="1164">
        <v>17973</v>
      </c>
      <c r="D43" s="1146" t="s">
        <v>11</v>
      </c>
      <c r="E43" s="1164" t="s">
        <v>10</v>
      </c>
      <c r="F43" s="1142">
        <v>45139</v>
      </c>
      <c r="G43" s="1312" t="s">
        <v>1385</v>
      </c>
      <c r="H43" s="1507">
        <v>653</v>
      </c>
      <c r="I43" s="1160" t="s">
        <v>1358</v>
      </c>
      <c r="J43" s="1160">
        <v>2</v>
      </c>
      <c r="K43" s="1160" t="s">
        <v>23</v>
      </c>
      <c r="L43" s="1160" t="s">
        <v>13</v>
      </c>
    </row>
    <row r="44" spans="1:12" ht="24.95" customHeight="1">
      <c r="A44" s="1161">
        <v>45131</v>
      </c>
      <c r="B44" s="1162" t="s">
        <v>1386</v>
      </c>
      <c r="C44" s="1459">
        <v>6801064</v>
      </c>
      <c r="D44" s="1409" t="s">
        <v>1148</v>
      </c>
      <c r="E44" s="1163" t="s">
        <v>10</v>
      </c>
      <c r="F44" s="1144">
        <v>45139</v>
      </c>
      <c r="G44" s="1352" t="s">
        <v>1352</v>
      </c>
      <c r="H44" s="1607">
        <v>124</v>
      </c>
      <c r="I44" s="1162" t="s">
        <v>1387</v>
      </c>
      <c r="J44" s="1162">
        <v>1</v>
      </c>
      <c r="K44" s="1162" t="s">
        <v>1388</v>
      </c>
      <c r="L44" s="1162" t="s">
        <v>18</v>
      </c>
    </row>
    <row r="45" spans="1:12" ht="24.95" customHeight="1">
      <c r="A45" s="1159">
        <v>45497</v>
      </c>
      <c r="B45" s="1166" t="s">
        <v>1389</v>
      </c>
      <c r="C45" s="1164">
        <v>400000176</v>
      </c>
      <c r="D45" s="1146" t="s">
        <v>1022</v>
      </c>
      <c r="E45" s="1164" t="s">
        <v>10</v>
      </c>
      <c r="F45" s="1149">
        <v>45139</v>
      </c>
      <c r="G45" s="1312" t="s">
        <v>1352</v>
      </c>
      <c r="H45" s="1507">
        <v>124</v>
      </c>
      <c r="I45" s="1160" t="s">
        <v>1390</v>
      </c>
      <c r="J45" s="1160">
        <v>1</v>
      </c>
      <c r="K45" s="1608" t="s">
        <v>1388</v>
      </c>
      <c r="L45" s="1160" t="s">
        <v>18</v>
      </c>
    </row>
    <row r="46" spans="1:12" ht="24.95" customHeight="1">
      <c r="A46" s="1161">
        <v>45134</v>
      </c>
      <c r="B46" s="1459" t="s">
        <v>1392</v>
      </c>
      <c r="C46" s="1459">
        <v>50027344</v>
      </c>
      <c r="D46" s="1609" t="s">
        <v>19</v>
      </c>
      <c r="E46" s="1459" t="s">
        <v>9</v>
      </c>
      <c r="F46" s="1610">
        <v>45141</v>
      </c>
      <c r="G46" s="1609" t="s">
        <v>1037</v>
      </c>
      <c r="H46" s="1508">
        <v>2438</v>
      </c>
      <c r="I46" s="1459" t="s">
        <v>1393</v>
      </c>
      <c r="J46" s="1459">
        <v>5</v>
      </c>
      <c r="K46" s="1459" t="s">
        <v>1394</v>
      </c>
      <c r="L46" s="1459" t="s">
        <v>13</v>
      </c>
    </row>
    <row r="47" spans="1:12" ht="24.95" customHeight="1">
      <c r="A47" s="1425">
        <v>45135</v>
      </c>
      <c r="B47" s="1166" t="s">
        <v>1395</v>
      </c>
      <c r="C47" s="1164">
        <v>33917</v>
      </c>
      <c r="D47" s="1146" t="s">
        <v>1287</v>
      </c>
      <c r="E47" s="1593" t="s">
        <v>10</v>
      </c>
      <c r="F47" s="1149">
        <v>45145</v>
      </c>
      <c r="G47" s="1312" t="s">
        <v>1396</v>
      </c>
      <c r="H47" s="1507">
        <v>93</v>
      </c>
      <c r="I47" s="1159">
        <v>45085</v>
      </c>
      <c r="J47" s="1702">
        <v>1</v>
      </c>
      <c r="K47" s="1608" t="s">
        <v>1271</v>
      </c>
      <c r="L47" s="1160" t="s">
        <v>18</v>
      </c>
    </row>
    <row r="48" spans="1:12" ht="24.95" customHeight="1">
      <c r="A48" s="1159">
        <v>45138</v>
      </c>
      <c r="B48" s="1164" t="s">
        <v>1400</v>
      </c>
      <c r="C48" s="1442">
        <v>9667</v>
      </c>
      <c r="D48" s="1222" t="s">
        <v>51</v>
      </c>
      <c r="E48" s="1164" t="s">
        <v>37</v>
      </c>
      <c r="F48" s="1223">
        <v>45148</v>
      </c>
      <c r="G48" s="1303" t="s">
        <v>224</v>
      </c>
      <c r="H48" s="1202">
        <v>1285.3599999999999</v>
      </c>
      <c r="I48" s="1198" t="s">
        <v>1401</v>
      </c>
      <c r="J48" s="1164">
        <v>1</v>
      </c>
      <c r="K48" s="1443" t="s">
        <v>1402</v>
      </c>
      <c r="L48" s="1164" t="s">
        <v>20</v>
      </c>
    </row>
    <row r="49" spans="1:12" ht="24.95" customHeight="1">
      <c r="A49" s="1161">
        <v>45138</v>
      </c>
      <c r="B49" s="1458" t="s">
        <v>1400</v>
      </c>
      <c r="C49" s="1459">
        <v>630899</v>
      </c>
      <c r="D49" s="1227" t="s">
        <v>1055</v>
      </c>
      <c r="E49" s="1163" t="s">
        <v>10</v>
      </c>
      <c r="F49" s="1144">
        <v>45148</v>
      </c>
      <c r="G49" s="1306" t="s">
        <v>224</v>
      </c>
      <c r="H49" s="1201">
        <v>1688</v>
      </c>
      <c r="I49" s="1197" t="s">
        <v>1401</v>
      </c>
      <c r="J49" s="1163">
        <v>2</v>
      </c>
      <c r="K49" s="1195" t="s">
        <v>1402</v>
      </c>
      <c r="L49" s="1163" t="s">
        <v>13</v>
      </c>
    </row>
    <row r="50" spans="1:12" ht="24.95" customHeight="1">
      <c r="A50" s="1454"/>
      <c r="B50" s="1349"/>
      <c r="C50" s="900"/>
      <c r="D50" s="1351"/>
      <c r="E50" s="830"/>
      <c r="F50" s="1628"/>
      <c r="G50" s="1629"/>
      <c r="H50" s="1630"/>
      <c r="I50" s="1349"/>
      <c r="J50" s="1349"/>
      <c r="K50" s="1349"/>
      <c r="L50" s="1349"/>
    </row>
    <row r="51" spans="1:12" ht="24.95" customHeight="1">
      <c r="A51" s="1623"/>
      <c r="B51" s="1624"/>
      <c r="C51" s="1489"/>
      <c r="D51" s="1270"/>
      <c r="E51" s="1489"/>
      <c r="F51" s="1625"/>
      <c r="G51" s="1626"/>
      <c r="H51" s="1627"/>
      <c r="I51" s="1631"/>
      <c r="J51" s="1624"/>
      <c r="K51" s="1624"/>
      <c r="L51" s="1624"/>
    </row>
    <row r="52" spans="1:12" ht="24.95" customHeight="1">
      <c r="A52" s="1454"/>
      <c r="B52" s="1349"/>
      <c r="C52" s="830"/>
      <c r="D52" s="1351"/>
      <c r="E52" s="830"/>
      <c r="F52" s="1612"/>
      <c r="G52" s="1613"/>
      <c r="H52" s="1630"/>
      <c r="I52" s="1633"/>
      <c r="J52" s="1349"/>
      <c r="K52" s="1349"/>
      <c r="L52" s="1349"/>
    </row>
    <row r="53" spans="1:12" ht="24.95" customHeight="1">
      <c r="A53" s="1455"/>
      <c r="B53" s="1324"/>
      <c r="C53" s="817"/>
      <c r="D53" s="1275"/>
      <c r="E53" s="1489"/>
      <c r="F53" s="1634"/>
      <c r="G53" s="1635"/>
      <c r="H53" s="1636"/>
      <c r="I53" s="1637"/>
      <c r="J53" s="1324"/>
      <c r="K53" s="1324"/>
      <c r="L53" s="1324"/>
    </row>
    <row r="54" spans="1:12" ht="24.95" customHeight="1">
      <c r="A54" s="1454"/>
      <c r="B54" s="1349"/>
      <c r="C54" s="900"/>
      <c r="D54" s="1646"/>
      <c r="E54" s="830"/>
      <c r="F54" s="1628"/>
      <c r="G54" s="1629"/>
      <c r="H54" s="1630"/>
      <c r="I54" s="1633"/>
      <c r="J54" s="1632"/>
      <c r="K54" s="1349"/>
      <c r="L54" s="1632"/>
    </row>
    <row r="55" spans="1:12" ht="24.95" customHeight="1">
      <c r="A55" s="1455"/>
      <c r="B55" s="1324"/>
      <c r="C55" s="818"/>
      <c r="D55" s="1137"/>
      <c r="E55" s="1489"/>
      <c r="F55" s="1634"/>
      <c r="G55" s="1635"/>
      <c r="H55" s="1636"/>
      <c r="I55" s="1637"/>
      <c r="J55" s="1639"/>
      <c r="K55" s="1324"/>
      <c r="L55" s="1639"/>
    </row>
    <row r="56" spans="1:12" ht="24.95" customHeight="1">
      <c r="A56" s="1454"/>
      <c r="B56" s="1454"/>
      <c r="C56" s="1640"/>
      <c r="D56" s="1646"/>
      <c r="E56" s="830"/>
      <c r="F56" s="1641"/>
      <c r="G56" s="1629"/>
      <c r="H56" s="1630"/>
      <c r="I56" s="1633"/>
      <c r="J56" s="1632"/>
      <c r="K56" s="1349"/>
      <c r="L56" s="1632"/>
    </row>
    <row r="57" spans="1:12" ht="24.95" customHeight="1">
      <c r="A57" s="1455"/>
      <c r="B57" s="1324"/>
      <c r="C57" s="817"/>
      <c r="D57" s="1275"/>
      <c r="E57" s="1274"/>
      <c r="F57" s="1634"/>
      <c r="G57" s="1635"/>
      <c r="H57" s="1636"/>
      <c r="I57" s="1637"/>
      <c r="J57" s="1639"/>
      <c r="K57" s="1324"/>
      <c r="L57" s="1639"/>
    </row>
    <row r="58" spans="1:12" ht="24.95" customHeight="1">
      <c r="A58" s="1454"/>
      <c r="B58" s="1349"/>
      <c r="C58" s="830"/>
      <c r="D58" s="1351"/>
      <c r="E58" s="830"/>
      <c r="F58" s="1612"/>
      <c r="G58" s="1613"/>
      <c r="H58" s="1630"/>
      <c r="I58" s="1633"/>
      <c r="J58" s="1349"/>
      <c r="K58" s="1349"/>
      <c r="L58" s="1349"/>
    </row>
    <row r="59" spans="1:12" ht="24.95" customHeight="1">
      <c r="A59" s="1454"/>
      <c r="B59" s="1349"/>
      <c r="C59" s="900"/>
      <c r="D59" s="1646"/>
      <c r="E59" s="830"/>
      <c r="F59" s="1628"/>
      <c r="G59" s="1629"/>
      <c r="H59" s="1630"/>
      <c r="I59" s="1633"/>
      <c r="J59" s="1632"/>
      <c r="K59" s="1349"/>
      <c r="L59" s="1632"/>
    </row>
    <row r="60" spans="1:12" ht="24.95" customHeight="1">
      <c r="A60" s="1455"/>
      <c r="B60" s="1324"/>
      <c r="C60" s="818"/>
      <c r="D60" s="1137"/>
      <c r="E60" s="1489"/>
      <c r="F60" s="1634"/>
      <c r="G60" s="1635"/>
      <c r="H60" s="1636"/>
      <c r="I60" s="1637"/>
      <c r="J60" s="1639"/>
      <c r="K60" s="1324"/>
      <c r="L60" s="1639"/>
    </row>
    <row r="61" spans="1:12" ht="24.95" customHeight="1">
      <c r="A61" s="1454"/>
      <c r="B61" s="1454"/>
      <c r="C61" s="1640"/>
      <c r="D61" s="1646"/>
      <c r="E61" s="830"/>
      <c r="F61" s="1641"/>
      <c r="G61" s="1629"/>
      <c r="H61" s="1630"/>
      <c r="I61" s="1633"/>
      <c r="J61" s="1632"/>
      <c r="K61" s="1349"/>
      <c r="L61" s="1632"/>
    </row>
    <row r="62" spans="1:12" s="165" customFormat="1" ht="24.95" customHeight="1">
      <c r="A62" s="1455"/>
      <c r="B62" s="1324"/>
      <c r="C62" s="818"/>
      <c r="D62" s="1137"/>
      <c r="E62" s="1489"/>
      <c r="F62" s="1634"/>
      <c r="G62" s="1635"/>
      <c r="H62" s="1636"/>
      <c r="I62" s="1455"/>
      <c r="J62" s="1639"/>
      <c r="K62" s="1324"/>
      <c r="L62" s="1639"/>
    </row>
    <row r="63" spans="1:12" ht="24.95" customHeight="1">
      <c r="A63" s="1454"/>
      <c r="B63" s="1454"/>
      <c r="C63" s="1640"/>
      <c r="D63" s="1646"/>
      <c r="E63" s="830"/>
      <c r="F63" s="1641"/>
      <c r="G63" s="1629"/>
      <c r="H63" s="1630"/>
      <c r="I63" s="1454"/>
      <c r="J63" s="1632"/>
      <c r="K63" s="1349"/>
      <c r="L63" s="1632"/>
    </row>
    <row r="64" spans="1:12" ht="24.95" customHeight="1">
      <c r="A64" s="1455"/>
      <c r="B64" s="1324"/>
      <c r="C64" s="818"/>
      <c r="D64" s="1137"/>
      <c r="E64" s="1489"/>
      <c r="F64" s="1634"/>
      <c r="G64" s="1635"/>
      <c r="H64" s="1636"/>
      <c r="I64" s="1455"/>
      <c r="J64" s="1639"/>
      <c r="K64" s="1324"/>
      <c r="L64" s="1639"/>
    </row>
    <row r="65" spans="1:12" ht="24.95" customHeight="1">
      <c r="A65" s="1454"/>
      <c r="B65" s="1454"/>
      <c r="C65" s="1640"/>
      <c r="D65" s="1646"/>
      <c r="E65" s="830"/>
      <c r="F65" s="1641"/>
      <c r="G65" s="1629"/>
      <c r="H65" s="1630"/>
      <c r="I65" s="1454"/>
      <c r="J65" s="1632"/>
      <c r="K65" s="1349"/>
      <c r="L65" s="1632"/>
    </row>
    <row r="66" spans="1:12" ht="24.95" customHeight="1">
      <c r="A66" s="1455"/>
      <c r="B66" s="1324"/>
      <c r="C66" s="818"/>
      <c r="D66" s="1137"/>
      <c r="E66" s="1489"/>
      <c r="F66" s="1634"/>
      <c r="G66" s="1635"/>
      <c r="H66" s="1636"/>
      <c r="I66" s="1455"/>
      <c r="J66" s="1639"/>
      <c r="K66" s="1324"/>
      <c r="L66" s="1639"/>
    </row>
    <row r="67" spans="1:12" ht="24.95" customHeight="1">
      <c r="A67" s="1454"/>
      <c r="B67" s="1454"/>
      <c r="C67" s="1640"/>
      <c r="D67" s="1646"/>
      <c r="E67" s="830"/>
      <c r="F67" s="1641"/>
      <c r="G67" s="1629"/>
      <c r="H67" s="1630"/>
      <c r="I67" s="1454"/>
      <c r="J67" s="1632"/>
      <c r="K67" s="1349"/>
      <c r="L67" s="1632"/>
    </row>
    <row r="68" spans="1:12" ht="24.95" customHeight="1">
      <c r="A68" s="1455"/>
      <c r="B68" s="1324"/>
      <c r="C68" s="818"/>
      <c r="D68" s="1137"/>
      <c r="E68" s="1489"/>
      <c r="F68" s="1634"/>
      <c r="G68" s="1635"/>
      <c r="H68" s="1636"/>
      <c r="I68" s="1455"/>
      <c r="J68" s="1639"/>
      <c r="K68" s="1324"/>
      <c r="L68" s="1639"/>
    </row>
    <row r="69" spans="1:12" ht="24.95" customHeight="1">
      <c r="A69" s="1454"/>
      <c r="B69" s="1454"/>
      <c r="C69" s="1640"/>
      <c r="D69" s="1646"/>
      <c r="E69" s="830"/>
      <c r="F69" s="1641"/>
      <c r="G69" s="1629"/>
      <c r="H69" s="1630"/>
      <c r="I69" s="1454"/>
      <c r="J69" s="1632"/>
      <c r="K69" s="1349"/>
      <c r="L69" s="1632"/>
    </row>
    <row r="70" spans="1:12" ht="24.95" customHeight="1">
      <c r="A70" s="1455"/>
      <c r="B70" s="1324"/>
      <c r="C70" s="818"/>
      <c r="D70" s="1137"/>
      <c r="E70" s="1489"/>
      <c r="F70" s="1634"/>
      <c r="G70" s="1635"/>
      <c r="H70" s="1636"/>
      <c r="I70" s="1455"/>
      <c r="J70" s="1639"/>
      <c r="K70" s="1324"/>
      <c r="L70" s="1639"/>
    </row>
    <row r="71" spans="1:12" ht="24.95" customHeight="1">
      <c r="A71" s="1454"/>
      <c r="B71" s="1454"/>
      <c r="C71" s="1640"/>
      <c r="D71" s="1646"/>
      <c r="E71" s="830"/>
      <c r="F71" s="1641"/>
      <c r="G71" s="1629"/>
      <c r="H71" s="1630"/>
      <c r="I71" s="1633"/>
      <c r="J71" s="1632"/>
      <c r="K71" s="1349"/>
      <c r="L71" s="1632"/>
    </row>
    <row r="72" spans="1:12" ht="24.95" customHeight="1">
      <c r="A72" s="1455"/>
      <c r="B72" s="1324"/>
      <c r="C72" s="818"/>
      <c r="D72" s="1137"/>
      <c r="E72" s="1489"/>
      <c r="F72" s="1634"/>
      <c r="G72" s="1635"/>
      <c r="H72" s="1636"/>
      <c r="I72" s="1637"/>
      <c r="J72" s="1639"/>
      <c r="K72" s="1324"/>
      <c r="L72" s="1639"/>
    </row>
    <row r="73" spans="1:12" ht="24.95" customHeight="1">
      <c r="A73" s="1454"/>
      <c r="B73" s="1454"/>
      <c r="C73" s="1640"/>
      <c r="D73" s="1646"/>
      <c r="E73" s="830"/>
      <c r="F73" s="1641"/>
      <c r="G73" s="1629"/>
      <c r="H73" s="1630"/>
      <c r="I73" s="1633"/>
      <c r="J73" s="1632"/>
      <c r="K73" s="1349"/>
      <c r="L73" s="1632"/>
    </row>
    <row r="74" spans="1:12" ht="24.95" customHeight="1">
      <c r="A74" s="1455"/>
      <c r="B74" s="1324"/>
      <c r="C74" s="818"/>
      <c r="D74" s="1137"/>
      <c r="E74" s="1489"/>
      <c r="F74" s="1634"/>
      <c r="G74" s="1635"/>
      <c r="H74" s="1636"/>
      <c r="I74" s="1637"/>
      <c r="J74" s="1639"/>
      <c r="K74" s="1324"/>
      <c r="L74" s="1639"/>
    </row>
    <row r="75" spans="1:12">
      <c r="A75" s="1454"/>
      <c r="B75" s="1454"/>
      <c r="C75" s="1640"/>
      <c r="D75" s="1646"/>
      <c r="E75" s="830"/>
      <c r="F75" s="1641"/>
      <c r="G75" s="1629"/>
      <c r="H75" s="1630"/>
      <c r="I75" s="1633"/>
      <c r="J75" s="1632"/>
      <c r="K75" s="1349"/>
      <c r="L75" s="1632"/>
    </row>
    <row r="76" spans="1:12">
      <c r="A76" s="1455"/>
      <c r="B76" s="1324"/>
      <c r="C76" s="818"/>
      <c r="D76" s="1137"/>
      <c r="E76" s="1489"/>
      <c r="F76" s="1634"/>
      <c r="G76" s="1635"/>
      <c r="H76" s="1636"/>
      <c r="I76" s="1637"/>
      <c r="J76" s="1639"/>
      <c r="K76" s="1324"/>
      <c r="L76" s="1639"/>
    </row>
    <row r="77" spans="1:12">
      <c r="A77" s="1454"/>
      <c r="B77" s="1454"/>
      <c r="C77" s="1640"/>
      <c r="D77" s="1646"/>
      <c r="E77" s="830"/>
      <c r="F77" s="1641"/>
      <c r="G77" s="1629"/>
      <c r="H77" s="1630"/>
      <c r="I77" s="1633"/>
      <c r="J77" s="1632"/>
      <c r="K77" s="1349"/>
      <c r="L77" s="1632"/>
    </row>
    <row r="78" spans="1:12">
      <c r="A78" s="1455"/>
      <c r="B78" s="1324"/>
      <c r="C78" s="818"/>
      <c r="D78" s="1137"/>
      <c r="E78" s="1489"/>
      <c r="F78" s="1634"/>
      <c r="G78" s="1635"/>
      <c r="H78" s="1636"/>
      <c r="I78" s="1637"/>
      <c r="J78" s="1639"/>
      <c r="K78" s="1324"/>
      <c r="L78" s="1639"/>
    </row>
    <row r="79" spans="1:12">
      <c r="A79" s="1454"/>
      <c r="B79" s="1454"/>
      <c r="C79" s="1640"/>
      <c r="D79" s="1646"/>
      <c r="E79" s="830"/>
      <c r="F79" s="1641"/>
      <c r="G79" s="1629"/>
      <c r="H79" s="1630"/>
      <c r="I79" s="1633"/>
      <c r="J79" s="1632"/>
      <c r="K79" s="1349"/>
      <c r="L79" s="1632"/>
    </row>
    <row r="80" spans="1:12" ht="19.5" customHeight="1">
      <c r="A80" s="1455"/>
      <c r="B80" s="1324"/>
      <c r="C80" s="818"/>
      <c r="D80" s="1137"/>
      <c r="E80" s="1489"/>
      <c r="F80" s="1634"/>
      <c r="G80" s="1635"/>
      <c r="H80" s="1636"/>
      <c r="I80" s="1637"/>
      <c r="J80" s="1639"/>
      <c r="K80" s="1324"/>
      <c r="L80" s="1639"/>
    </row>
    <row r="81" spans="1:12">
      <c r="A81" s="1454"/>
      <c r="B81" s="1454"/>
      <c r="C81" s="1640"/>
      <c r="D81" s="1646"/>
      <c r="E81" s="830"/>
      <c r="F81" s="1641"/>
      <c r="G81" s="1629"/>
      <c r="H81" s="1630"/>
      <c r="I81" s="1633"/>
      <c r="J81" s="1632"/>
      <c r="K81" s="1349"/>
      <c r="L81" s="1632"/>
    </row>
    <row r="82" spans="1:12">
      <c r="A82" s="1455"/>
      <c r="B82" s="1324"/>
      <c r="C82" s="818"/>
      <c r="D82" s="1137"/>
      <c r="E82" s="1489"/>
      <c r="F82" s="1634"/>
      <c r="G82" s="1635"/>
      <c r="H82" s="1636"/>
      <c r="I82" s="1637"/>
      <c r="J82" s="1639"/>
      <c r="K82" s="1324"/>
      <c r="L82" s="1639"/>
    </row>
    <row r="83" spans="1:12">
      <c r="A83" s="1454"/>
      <c r="B83" s="1454"/>
      <c r="C83" s="1640"/>
      <c r="D83" s="1646"/>
      <c r="E83" s="830"/>
      <c r="F83" s="1641"/>
      <c r="G83" s="1629"/>
      <c r="H83" s="1630"/>
      <c r="I83" s="1633"/>
      <c r="J83" s="1632"/>
      <c r="K83" s="1349"/>
      <c r="L83" s="1632"/>
    </row>
    <row r="84" spans="1:12">
      <c r="A84" s="1455"/>
      <c r="B84" s="1324"/>
      <c r="C84" s="818"/>
      <c r="D84" s="1137"/>
      <c r="E84" s="1489"/>
      <c r="F84" s="1634"/>
      <c r="G84" s="1635"/>
      <c r="H84" s="1636"/>
      <c r="I84" s="1637"/>
      <c r="J84" s="1639"/>
      <c r="K84" s="1324"/>
      <c r="L84" s="1639"/>
    </row>
    <row r="85" spans="1:12">
      <c r="A85" s="1454"/>
      <c r="B85" s="1454"/>
      <c r="C85" s="1640"/>
      <c r="D85" s="1646"/>
      <c r="E85" s="830"/>
      <c r="F85" s="1641"/>
      <c r="G85" s="1629"/>
      <c r="H85" s="1630"/>
      <c r="I85" s="1633"/>
      <c r="J85" s="1632"/>
      <c r="K85" s="1349"/>
      <c r="L85" s="1632"/>
    </row>
    <row r="86" spans="1:12">
      <c r="A86" s="1455"/>
      <c r="B86" s="1324"/>
      <c r="C86" s="818"/>
      <c r="D86" s="1137"/>
      <c r="E86" s="1489"/>
      <c r="F86" s="1634"/>
      <c r="G86" s="1635"/>
      <c r="H86" s="1636"/>
      <c r="I86" s="1637"/>
      <c r="J86" s="1639"/>
      <c r="K86" s="1324"/>
      <c r="L86" s="1639"/>
    </row>
    <row r="87" spans="1:12">
      <c r="A87" s="1454"/>
      <c r="B87" s="1454"/>
      <c r="C87" s="1640"/>
      <c r="D87" s="1646"/>
      <c r="E87" s="830"/>
      <c r="F87" s="1641"/>
      <c r="G87" s="1629"/>
      <c r="H87" s="1630"/>
      <c r="I87" s="1633"/>
      <c r="J87" s="1632"/>
      <c r="K87" s="1349"/>
      <c r="L87" s="1632"/>
    </row>
    <row r="88" spans="1:12">
      <c r="A88" s="1455"/>
      <c r="B88" s="1324"/>
      <c r="C88" s="818"/>
      <c r="D88" s="1137"/>
      <c r="E88" s="1194"/>
      <c r="F88" s="1634"/>
      <c r="G88" s="1635"/>
      <c r="H88" s="1636"/>
      <c r="I88" s="1637"/>
      <c r="J88" s="1639"/>
      <c r="K88" s="1324"/>
      <c r="L88" s="1257"/>
    </row>
    <row r="89" spans="1:12">
      <c r="A89" s="1454"/>
      <c r="B89" s="1454"/>
      <c r="C89" s="1640"/>
      <c r="D89" s="1060"/>
      <c r="E89" s="830"/>
      <c r="F89" s="1641"/>
      <c r="G89" s="1629"/>
      <c r="H89" s="1630"/>
      <c r="I89" s="1633"/>
      <c r="J89" s="1632"/>
      <c r="K89" s="1349"/>
      <c r="L89" s="1638"/>
    </row>
  </sheetData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N74"/>
  <sheetViews>
    <sheetView topLeftCell="A55" workbookViewId="0">
      <selection activeCell="D73" sqref="D73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39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688" t="s">
        <v>26</v>
      </c>
      <c r="B1" s="1689" t="s">
        <v>28</v>
      </c>
      <c r="C1" s="1690" t="s">
        <v>0</v>
      </c>
      <c r="D1" s="1691" t="s">
        <v>1</v>
      </c>
      <c r="E1" s="1690" t="s">
        <v>82</v>
      </c>
      <c r="F1" s="1690" t="s">
        <v>8</v>
      </c>
      <c r="G1" s="1692" t="s">
        <v>2</v>
      </c>
      <c r="H1" s="1690" t="s">
        <v>7</v>
      </c>
      <c r="I1" s="1693" t="s">
        <v>4</v>
      </c>
      <c r="J1" s="1690" t="s">
        <v>6</v>
      </c>
      <c r="K1" s="1690" t="s">
        <v>3</v>
      </c>
      <c r="L1" s="1694" t="s">
        <v>5</v>
      </c>
      <c r="M1" s="1211"/>
    </row>
    <row r="2" spans="1:14" ht="24.95" customHeight="1">
      <c r="A2" s="2125">
        <v>45098</v>
      </c>
      <c r="B2" s="2126" t="s">
        <v>1249</v>
      </c>
      <c r="C2" s="2127">
        <v>13772</v>
      </c>
      <c r="D2" s="2128" t="s">
        <v>1250</v>
      </c>
      <c r="E2" s="2127" t="s">
        <v>37</v>
      </c>
      <c r="F2" s="2129">
        <v>45110</v>
      </c>
      <c r="G2" s="2130" t="s">
        <v>1183</v>
      </c>
      <c r="H2" s="2131">
        <v>2081.08</v>
      </c>
      <c r="I2" s="2126" t="s">
        <v>1245</v>
      </c>
      <c r="J2" s="2126">
        <v>3</v>
      </c>
      <c r="K2" s="2132" t="s">
        <v>1251</v>
      </c>
      <c r="L2" s="2133" t="s">
        <v>13</v>
      </c>
      <c r="M2" s="1212"/>
      <c r="N2" s="72"/>
    </row>
    <row r="3" spans="1:14" s="130" customFormat="1" ht="24.95" customHeight="1">
      <c r="A3" s="1107">
        <v>45113</v>
      </c>
      <c r="B3" s="1088" t="s">
        <v>1319</v>
      </c>
      <c r="C3" s="1088">
        <v>9697</v>
      </c>
      <c r="D3" s="1567" t="s">
        <v>632</v>
      </c>
      <c r="E3" s="1088" t="s">
        <v>37</v>
      </c>
      <c r="F3" s="1661">
        <v>45125</v>
      </c>
      <c r="G3" s="1546" t="s">
        <v>1320</v>
      </c>
      <c r="H3" s="1547">
        <v>18050.72</v>
      </c>
      <c r="I3" s="1122" t="s">
        <v>1333</v>
      </c>
      <c r="J3" s="1088">
        <v>8</v>
      </c>
      <c r="K3" s="1086" t="s">
        <v>1321</v>
      </c>
      <c r="L3" s="1094" t="s">
        <v>20</v>
      </c>
      <c r="M3" s="1213"/>
      <c r="N3" s="100"/>
    </row>
    <row r="4" spans="1:14" s="2" customFormat="1" ht="24.95" customHeight="1">
      <c r="A4" s="1755">
        <v>45117</v>
      </c>
      <c r="B4" s="2134" t="s">
        <v>1334</v>
      </c>
      <c r="C4" s="2151">
        <v>9674</v>
      </c>
      <c r="D4" s="2159" t="s">
        <v>55</v>
      </c>
      <c r="E4" s="2151" t="s">
        <v>37</v>
      </c>
      <c r="F4" s="2153">
        <v>45125</v>
      </c>
      <c r="G4" s="2160" t="s">
        <v>1183</v>
      </c>
      <c r="H4" s="2138">
        <v>5141.4399999999996</v>
      </c>
      <c r="I4" s="2134" t="s">
        <v>1335</v>
      </c>
      <c r="J4" s="2134">
        <v>4</v>
      </c>
      <c r="K4" s="2134" t="s">
        <v>1316</v>
      </c>
      <c r="L4" s="2141" t="s">
        <v>20</v>
      </c>
      <c r="M4" s="1212"/>
      <c r="N4" s="72"/>
    </row>
    <row r="5" spans="1:14" ht="35.1" customHeight="1">
      <c r="A5" s="1755">
        <v>45112</v>
      </c>
      <c r="B5" s="2151" t="s">
        <v>1314</v>
      </c>
      <c r="C5" s="2152">
        <v>9667</v>
      </c>
      <c r="D5" s="2135" t="s">
        <v>51</v>
      </c>
      <c r="E5" s="2151" t="s">
        <v>37</v>
      </c>
      <c r="F5" s="2153">
        <v>45125</v>
      </c>
      <c r="G5" s="2154" t="s">
        <v>1183</v>
      </c>
      <c r="H5" s="2155">
        <v>2936.08</v>
      </c>
      <c r="I5" s="2156" t="s">
        <v>1315</v>
      </c>
      <c r="J5" s="2151">
        <v>3</v>
      </c>
      <c r="K5" s="2157" t="s">
        <v>1316</v>
      </c>
      <c r="L5" s="2158" t="s">
        <v>13</v>
      </c>
      <c r="M5" s="1212"/>
      <c r="N5" s="72"/>
    </row>
    <row r="6" spans="1:14" ht="24.95" customHeight="1">
      <c r="A6" s="1754">
        <v>45112</v>
      </c>
      <c r="B6" s="2142" t="s">
        <v>1314</v>
      </c>
      <c r="C6" s="2143">
        <v>27317</v>
      </c>
      <c r="D6" s="2144" t="s">
        <v>191</v>
      </c>
      <c r="E6" s="2161" t="s">
        <v>39</v>
      </c>
      <c r="F6" s="2162">
        <v>45125</v>
      </c>
      <c r="G6" s="2163" t="s">
        <v>1183</v>
      </c>
      <c r="H6" s="2164">
        <v>2763.07</v>
      </c>
      <c r="I6" s="2165" t="s">
        <v>1315</v>
      </c>
      <c r="J6" s="2161">
        <v>3</v>
      </c>
      <c r="K6" s="2166" t="s">
        <v>1316</v>
      </c>
      <c r="L6" s="2167" t="s">
        <v>13</v>
      </c>
      <c r="M6" s="1212"/>
      <c r="N6" s="72"/>
    </row>
    <row r="7" spans="1:14" ht="24.95" customHeight="1">
      <c r="A7" s="1754">
        <v>45105</v>
      </c>
      <c r="B7" s="2142" t="s">
        <v>1301</v>
      </c>
      <c r="C7" s="2143">
        <v>20757</v>
      </c>
      <c r="D7" s="2144" t="s">
        <v>699</v>
      </c>
      <c r="E7" s="2142" t="s">
        <v>39</v>
      </c>
      <c r="F7" s="2145">
        <v>45114</v>
      </c>
      <c r="G7" s="2146" t="s">
        <v>224</v>
      </c>
      <c r="H7" s="2147">
        <v>1788.07</v>
      </c>
      <c r="I7" s="2148" t="s">
        <v>1302</v>
      </c>
      <c r="J7" s="2149">
        <v>3</v>
      </c>
      <c r="K7" s="2142" t="s">
        <v>1303</v>
      </c>
      <c r="L7" s="2150" t="s">
        <v>13</v>
      </c>
      <c r="M7" s="1212"/>
      <c r="N7" s="72"/>
    </row>
    <row r="8" spans="1:14" ht="24.95" customHeight="1">
      <c r="A8" s="1755">
        <v>45097</v>
      </c>
      <c r="B8" s="2134" t="s">
        <v>1244</v>
      </c>
      <c r="C8" s="2134">
        <v>26189</v>
      </c>
      <c r="D8" s="2135" t="s">
        <v>140</v>
      </c>
      <c r="E8" s="2134" t="s">
        <v>39</v>
      </c>
      <c r="F8" s="2136">
        <v>45110</v>
      </c>
      <c r="G8" s="2137" t="s">
        <v>224</v>
      </c>
      <c r="H8" s="2138">
        <v>1788.07</v>
      </c>
      <c r="I8" s="2139" t="s">
        <v>1245</v>
      </c>
      <c r="J8" s="2134">
        <v>3</v>
      </c>
      <c r="K8" s="2140" t="s">
        <v>1246</v>
      </c>
      <c r="L8" s="2141" t="s">
        <v>13</v>
      </c>
      <c r="M8" s="1212"/>
      <c r="N8" s="72"/>
    </row>
    <row r="9" spans="1:14" ht="24.95" customHeight="1">
      <c r="A9" s="1755">
        <v>45110</v>
      </c>
      <c r="B9" s="2151" t="s">
        <v>1182</v>
      </c>
      <c r="C9" s="2152">
        <v>28898</v>
      </c>
      <c r="D9" s="2135" t="s">
        <v>202</v>
      </c>
      <c r="E9" s="2151" t="s">
        <v>39</v>
      </c>
      <c r="F9" s="2153">
        <v>45114</v>
      </c>
      <c r="G9" s="2154" t="s">
        <v>1183</v>
      </c>
      <c r="H9" s="2155">
        <v>1045.3800000000001</v>
      </c>
      <c r="I9" s="2156" t="s">
        <v>1176</v>
      </c>
      <c r="J9" s="2151">
        <v>2</v>
      </c>
      <c r="K9" s="2157" t="s">
        <v>1185</v>
      </c>
      <c r="L9" s="2158" t="s">
        <v>13</v>
      </c>
      <c r="M9" s="1212"/>
      <c r="N9" s="72"/>
    </row>
    <row r="10" spans="1:14" ht="24.95" customHeight="1">
      <c r="A10" s="1756">
        <v>45113</v>
      </c>
      <c r="B10" s="2151" t="s">
        <v>1317</v>
      </c>
      <c r="C10" s="2151">
        <v>26898</v>
      </c>
      <c r="D10" s="2135" t="s">
        <v>700</v>
      </c>
      <c r="E10" s="2151" t="s">
        <v>39</v>
      </c>
      <c r="F10" s="2153">
        <v>45120</v>
      </c>
      <c r="G10" s="2154" t="s">
        <v>1312</v>
      </c>
      <c r="H10" s="2155">
        <v>1788.07</v>
      </c>
      <c r="I10" s="2156" t="s">
        <v>1302</v>
      </c>
      <c r="J10" s="2151">
        <v>3</v>
      </c>
      <c r="K10" s="2134" t="s">
        <v>1318</v>
      </c>
      <c r="L10" s="2158" t="s">
        <v>13</v>
      </c>
      <c r="M10" s="1212"/>
      <c r="N10" s="72"/>
    </row>
    <row r="11" spans="1:14" ht="24.95" customHeight="1">
      <c r="A11" s="1105">
        <v>45098</v>
      </c>
      <c r="B11" s="1082" t="s">
        <v>1247</v>
      </c>
      <c r="C11" s="1659">
        <v>20762</v>
      </c>
      <c r="D11" s="1070" t="s">
        <v>1248</v>
      </c>
      <c r="E11" s="1082" t="s">
        <v>39</v>
      </c>
      <c r="F11" s="1722">
        <v>45110</v>
      </c>
      <c r="G11" s="1544" t="s">
        <v>224</v>
      </c>
      <c r="H11" s="1126">
        <v>1788.07</v>
      </c>
      <c r="I11" s="1119" t="s">
        <v>1245</v>
      </c>
      <c r="J11" s="1082">
        <v>3</v>
      </c>
      <c r="K11" s="1123" t="s">
        <v>1246</v>
      </c>
      <c r="L11" s="1089" t="s">
        <v>13</v>
      </c>
      <c r="M11" s="1212"/>
      <c r="N11" s="72"/>
    </row>
    <row r="12" spans="1:14" ht="24.95" customHeight="1">
      <c r="A12" s="1107">
        <v>45113</v>
      </c>
      <c r="B12" s="1088" t="s">
        <v>1330</v>
      </c>
      <c r="C12" s="1545">
        <v>20762</v>
      </c>
      <c r="D12" s="1567" t="s">
        <v>1248</v>
      </c>
      <c r="E12" s="1727" t="s">
        <v>39</v>
      </c>
      <c r="F12" s="1664">
        <v>45126</v>
      </c>
      <c r="G12" s="1546" t="s">
        <v>213</v>
      </c>
      <c r="H12" s="1129">
        <v>6325.49</v>
      </c>
      <c r="I12" s="1086" t="s">
        <v>1331</v>
      </c>
      <c r="J12" s="1086">
        <v>4</v>
      </c>
      <c r="K12" s="1549" t="s">
        <v>1332</v>
      </c>
      <c r="L12" s="1096" t="s">
        <v>20</v>
      </c>
      <c r="M12" s="1212"/>
      <c r="N12" s="72"/>
    </row>
    <row r="13" spans="1:14" ht="24.95" customHeight="1">
      <c r="A13" s="1110">
        <v>45113</v>
      </c>
      <c r="B13" s="1088" t="s">
        <v>1323</v>
      </c>
      <c r="C13" s="1088">
        <v>50031852</v>
      </c>
      <c r="D13" s="1567" t="s">
        <v>54</v>
      </c>
      <c r="E13" s="1088" t="s">
        <v>9</v>
      </c>
      <c r="F13" s="1721">
        <v>45120</v>
      </c>
      <c r="G13" s="1546" t="s">
        <v>1325</v>
      </c>
      <c r="H13" s="1547">
        <v>1743</v>
      </c>
      <c r="I13" s="1548" t="s">
        <v>1324</v>
      </c>
      <c r="J13" s="1088">
        <v>5</v>
      </c>
      <c r="K13" s="1086" t="s">
        <v>23</v>
      </c>
      <c r="L13" s="1096" t="s">
        <v>13</v>
      </c>
      <c r="M13" s="1212"/>
      <c r="N13" s="72"/>
    </row>
    <row r="14" spans="1:14" ht="24.95" customHeight="1">
      <c r="A14" s="1754">
        <v>45125</v>
      </c>
      <c r="B14" s="2142" t="s">
        <v>1357</v>
      </c>
      <c r="C14" s="2142">
        <v>447862</v>
      </c>
      <c r="D14" s="2171" t="s">
        <v>69</v>
      </c>
      <c r="E14" s="2142" t="s">
        <v>9</v>
      </c>
      <c r="F14" s="2162">
        <v>45132</v>
      </c>
      <c r="G14" s="2163" t="s">
        <v>1352</v>
      </c>
      <c r="H14" s="2180">
        <v>653</v>
      </c>
      <c r="I14" s="2142" t="s">
        <v>1358</v>
      </c>
      <c r="J14" s="2142">
        <v>2</v>
      </c>
      <c r="K14" s="2142" t="s">
        <v>1359</v>
      </c>
      <c r="L14" s="2173" t="s">
        <v>13</v>
      </c>
      <c r="M14" s="1212"/>
      <c r="N14" s="72"/>
    </row>
    <row r="15" spans="1:14" ht="24.95" customHeight="1">
      <c r="A15" s="1108">
        <v>45119</v>
      </c>
      <c r="B15" s="1085" t="s">
        <v>1339</v>
      </c>
      <c r="C15" s="1135">
        <v>9726</v>
      </c>
      <c r="D15" s="1073" t="s">
        <v>1341</v>
      </c>
      <c r="E15" s="1087" t="s">
        <v>1342</v>
      </c>
      <c r="F15" s="1660">
        <v>45125</v>
      </c>
      <c r="G15" s="1578" t="s">
        <v>17</v>
      </c>
      <c r="H15" s="1133">
        <v>1176</v>
      </c>
      <c r="I15" s="1125" t="s">
        <v>1343</v>
      </c>
      <c r="J15" s="1087">
        <v>4</v>
      </c>
      <c r="K15" s="1579" t="s">
        <v>65</v>
      </c>
      <c r="L15" s="1095" t="s">
        <v>13</v>
      </c>
      <c r="M15" s="1212"/>
      <c r="N15" s="72"/>
    </row>
    <row r="16" spans="1:14" ht="24.95" customHeight="1">
      <c r="A16" s="1107">
        <v>45126</v>
      </c>
      <c r="B16" s="1086" t="s">
        <v>1362</v>
      </c>
      <c r="C16" s="1088">
        <v>25166620</v>
      </c>
      <c r="D16" s="1567" t="s">
        <v>1363</v>
      </c>
      <c r="E16" s="1088" t="s">
        <v>10</v>
      </c>
      <c r="F16" s="1664">
        <v>45133</v>
      </c>
      <c r="G16" s="1577" t="s">
        <v>1146</v>
      </c>
      <c r="H16" s="1129">
        <v>653</v>
      </c>
      <c r="I16" s="1086" t="s">
        <v>1364</v>
      </c>
      <c r="J16" s="1086">
        <v>2</v>
      </c>
      <c r="K16" s="1114" t="s">
        <v>1365</v>
      </c>
      <c r="L16" s="1094" t="s">
        <v>13</v>
      </c>
      <c r="M16" s="1212"/>
      <c r="N16" s="72"/>
    </row>
    <row r="17" spans="1:14" ht="24.95" customHeight="1">
      <c r="A17" s="1754">
        <v>45125</v>
      </c>
      <c r="B17" s="2142" t="s">
        <v>1357</v>
      </c>
      <c r="C17" s="2142">
        <v>400000130</v>
      </c>
      <c r="D17" s="2144" t="s">
        <v>483</v>
      </c>
      <c r="E17" s="2142" t="s">
        <v>10</v>
      </c>
      <c r="F17" s="2162">
        <v>45132</v>
      </c>
      <c r="G17" s="2163" t="s">
        <v>1352</v>
      </c>
      <c r="H17" s="2180">
        <v>653</v>
      </c>
      <c r="I17" s="2148" t="s">
        <v>1358</v>
      </c>
      <c r="J17" s="2142">
        <v>2</v>
      </c>
      <c r="K17" s="2182" t="s">
        <v>1359</v>
      </c>
      <c r="L17" s="2173" t="s">
        <v>13</v>
      </c>
      <c r="M17" s="1212"/>
      <c r="N17" s="72"/>
    </row>
    <row r="18" spans="1:14" ht="24.95" customHeight="1">
      <c r="A18" s="1754">
        <v>45105</v>
      </c>
      <c r="B18" s="2148" t="s">
        <v>1294</v>
      </c>
      <c r="C18" s="2191">
        <v>50031852</v>
      </c>
      <c r="D18" s="2186" t="s">
        <v>54</v>
      </c>
      <c r="E18" s="2142" t="s">
        <v>10</v>
      </c>
      <c r="F18" s="2145">
        <v>45111</v>
      </c>
      <c r="G18" s="2146" t="s">
        <v>1295</v>
      </c>
      <c r="H18" s="2147">
        <v>517.20000000000005</v>
      </c>
      <c r="I18" s="2148" t="s">
        <v>1296</v>
      </c>
      <c r="J18" s="2149">
        <v>2</v>
      </c>
      <c r="K18" s="2142" t="s">
        <v>1297</v>
      </c>
      <c r="L18" s="2150" t="s">
        <v>13</v>
      </c>
      <c r="M18" s="1212"/>
      <c r="N18" s="72"/>
    </row>
    <row r="19" spans="1:14" ht="24.95" customHeight="1">
      <c r="A19" s="1754">
        <v>45100</v>
      </c>
      <c r="B19" s="2142" t="s">
        <v>1265</v>
      </c>
      <c r="C19" s="2142">
        <v>50077888</v>
      </c>
      <c r="D19" s="2171" t="s">
        <v>70</v>
      </c>
      <c r="E19" s="2142" t="s">
        <v>10</v>
      </c>
      <c r="F19" s="2145">
        <v>45111</v>
      </c>
      <c r="G19" s="2146" t="s">
        <v>1266</v>
      </c>
      <c r="H19" s="2147">
        <v>438</v>
      </c>
      <c r="I19" s="2142" t="s">
        <v>1267</v>
      </c>
      <c r="J19" s="2142">
        <v>2</v>
      </c>
      <c r="K19" s="2142" t="s">
        <v>23</v>
      </c>
      <c r="L19" s="2173" t="s">
        <v>13</v>
      </c>
      <c r="M19" s="1212"/>
      <c r="N19" s="72"/>
    </row>
    <row r="20" spans="1:14" ht="24.95" customHeight="1">
      <c r="A20" s="1107">
        <v>45113</v>
      </c>
      <c r="B20" s="1545" t="s">
        <v>1322</v>
      </c>
      <c r="C20" s="1086">
        <v>30621</v>
      </c>
      <c r="D20" s="1567" t="s">
        <v>281</v>
      </c>
      <c r="E20" s="1086" t="s">
        <v>10</v>
      </c>
      <c r="F20" s="1661">
        <v>45120</v>
      </c>
      <c r="G20" s="1540" t="s">
        <v>278</v>
      </c>
      <c r="H20" s="1547">
        <v>807</v>
      </c>
      <c r="I20" s="1122" t="s">
        <v>1300</v>
      </c>
      <c r="J20" s="1088">
        <v>3</v>
      </c>
      <c r="K20" s="1114" t="s">
        <v>65</v>
      </c>
      <c r="L20" s="1094" t="s">
        <v>13</v>
      </c>
      <c r="M20" s="1212"/>
      <c r="N20" s="72"/>
    </row>
    <row r="21" spans="1:14" ht="35.1" customHeight="1">
      <c r="A21" s="1108">
        <v>45119</v>
      </c>
      <c r="B21" s="1085" t="s">
        <v>1336</v>
      </c>
      <c r="C21" s="1087">
        <v>30621</v>
      </c>
      <c r="D21" s="1062" t="s">
        <v>281</v>
      </c>
      <c r="E21" s="1087" t="s">
        <v>10</v>
      </c>
      <c r="F21" s="1660">
        <v>45125</v>
      </c>
      <c r="G21" s="1571" t="s">
        <v>1337</v>
      </c>
      <c r="H21" s="1131">
        <v>653</v>
      </c>
      <c r="I21" s="1115" t="s">
        <v>1338</v>
      </c>
      <c r="J21" s="1085">
        <v>2</v>
      </c>
      <c r="K21" s="1085" t="s">
        <v>65</v>
      </c>
      <c r="L21" s="1092" t="s">
        <v>13</v>
      </c>
      <c r="M21" s="1212"/>
      <c r="N21" s="72"/>
    </row>
    <row r="22" spans="1:14" ht="24.95" customHeight="1">
      <c r="A22" s="1755">
        <v>45104</v>
      </c>
      <c r="B22" s="2134" t="s">
        <v>1268</v>
      </c>
      <c r="C22" s="2168">
        <v>33875</v>
      </c>
      <c r="D22" s="2169" t="s">
        <v>1269</v>
      </c>
      <c r="E22" s="2134" t="s">
        <v>10</v>
      </c>
      <c r="F22" s="2136">
        <v>45110</v>
      </c>
      <c r="G22" s="2160" t="s">
        <v>1274</v>
      </c>
      <c r="H22" s="2170">
        <v>1476</v>
      </c>
      <c r="I22" s="2134" t="s">
        <v>1270</v>
      </c>
      <c r="J22" s="2134">
        <v>4</v>
      </c>
      <c r="K22" s="2134" t="s">
        <v>1271</v>
      </c>
      <c r="L22" s="2141" t="s">
        <v>20</v>
      </c>
      <c r="M22" s="181"/>
      <c r="N22" s="72"/>
    </row>
    <row r="23" spans="1:14" ht="24.95" customHeight="1">
      <c r="A23" s="1754">
        <v>45104</v>
      </c>
      <c r="B23" s="2142" t="s">
        <v>1272</v>
      </c>
      <c r="C23" s="2142">
        <v>33875</v>
      </c>
      <c r="D23" s="2171" t="s">
        <v>1269</v>
      </c>
      <c r="E23" s="2142" t="s">
        <v>10</v>
      </c>
      <c r="F23" s="2145">
        <v>45110</v>
      </c>
      <c r="G23" s="2146" t="s">
        <v>1403</v>
      </c>
      <c r="H23" s="2147">
        <v>93</v>
      </c>
      <c r="I23" s="2172">
        <v>45087</v>
      </c>
      <c r="J23" s="2142">
        <v>1</v>
      </c>
      <c r="K23" s="2142" t="s">
        <v>1271</v>
      </c>
      <c r="L23" s="2173" t="s">
        <v>18</v>
      </c>
      <c r="M23" s="1212"/>
      <c r="N23" s="72"/>
    </row>
    <row r="24" spans="1:14" ht="24.95" customHeight="1">
      <c r="A24" s="1755">
        <v>45104</v>
      </c>
      <c r="B24" s="2134" t="s">
        <v>1277</v>
      </c>
      <c r="C24" s="2151">
        <v>33875</v>
      </c>
      <c r="D24" s="2159" t="s">
        <v>1269</v>
      </c>
      <c r="E24" s="2134" t="s">
        <v>10</v>
      </c>
      <c r="F24" s="2136">
        <v>45110</v>
      </c>
      <c r="G24" s="2160" t="s">
        <v>1278</v>
      </c>
      <c r="H24" s="2170">
        <v>93</v>
      </c>
      <c r="I24" s="2174">
        <v>45081</v>
      </c>
      <c r="J24" s="2134">
        <v>1</v>
      </c>
      <c r="K24" s="2134" t="s">
        <v>1271</v>
      </c>
      <c r="L24" s="2141" t="s">
        <v>18</v>
      </c>
      <c r="M24" s="1212"/>
      <c r="N24" s="72"/>
    </row>
    <row r="25" spans="1:14" ht="24.95" customHeight="1">
      <c r="A25" s="1754">
        <v>45104</v>
      </c>
      <c r="B25" s="2142" t="s">
        <v>1281</v>
      </c>
      <c r="C25" s="2143">
        <v>33875</v>
      </c>
      <c r="D25" s="2144" t="s">
        <v>1269</v>
      </c>
      <c r="E25" s="2142" t="s">
        <v>10</v>
      </c>
      <c r="F25" s="2145">
        <v>45110</v>
      </c>
      <c r="G25" s="2146" t="s">
        <v>90</v>
      </c>
      <c r="H25" s="2147">
        <v>69</v>
      </c>
      <c r="I25" s="2172">
        <v>45083</v>
      </c>
      <c r="J25" s="2149" t="s">
        <v>20</v>
      </c>
      <c r="K25" s="2142" t="s">
        <v>1271</v>
      </c>
      <c r="L25" s="2150" t="s">
        <v>18</v>
      </c>
      <c r="M25" s="1212"/>
      <c r="N25" s="72"/>
    </row>
    <row r="26" spans="1:14" ht="24.95" customHeight="1">
      <c r="A26" s="1755">
        <v>45104</v>
      </c>
      <c r="B26" s="2139" t="s">
        <v>1282</v>
      </c>
      <c r="C26" s="2168">
        <v>33875</v>
      </c>
      <c r="D26" s="2175" t="s">
        <v>1269</v>
      </c>
      <c r="E26" s="2134" t="s">
        <v>10</v>
      </c>
      <c r="F26" s="2136">
        <v>45110</v>
      </c>
      <c r="G26" s="2160" t="s">
        <v>1283</v>
      </c>
      <c r="H26" s="2170">
        <v>69</v>
      </c>
      <c r="I26" s="2174">
        <v>45082</v>
      </c>
      <c r="J26" s="2176" t="s">
        <v>20</v>
      </c>
      <c r="K26" s="2134" t="s">
        <v>1271</v>
      </c>
      <c r="L26" s="2177" t="s">
        <v>18</v>
      </c>
      <c r="M26" s="1212"/>
      <c r="N26" s="72"/>
    </row>
    <row r="27" spans="1:14" ht="24.95" customHeight="1">
      <c r="A27" s="1754">
        <v>45104</v>
      </c>
      <c r="B27" s="2142" t="s">
        <v>1284</v>
      </c>
      <c r="C27" s="2161">
        <v>33875</v>
      </c>
      <c r="D27" s="2178" t="s">
        <v>1269</v>
      </c>
      <c r="E27" s="2179" t="s">
        <v>10</v>
      </c>
      <c r="F27" s="2145">
        <v>45110</v>
      </c>
      <c r="G27" s="2146" t="s">
        <v>1285</v>
      </c>
      <c r="H27" s="2147">
        <v>69</v>
      </c>
      <c r="I27" s="2172">
        <v>45086</v>
      </c>
      <c r="J27" s="2149">
        <v>1</v>
      </c>
      <c r="K27" s="2142" t="s">
        <v>1271</v>
      </c>
      <c r="L27" s="2150" t="s">
        <v>18</v>
      </c>
      <c r="M27" s="1212"/>
      <c r="N27" s="72"/>
    </row>
    <row r="28" spans="1:14" ht="24.95" customHeight="1">
      <c r="A28" s="1755">
        <v>45104</v>
      </c>
      <c r="B28" s="2134" t="s">
        <v>1275</v>
      </c>
      <c r="C28" s="2134">
        <v>33875</v>
      </c>
      <c r="D28" s="2169" t="s">
        <v>1269</v>
      </c>
      <c r="E28" s="2134" t="s">
        <v>10</v>
      </c>
      <c r="F28" s="2136">
        <v>45111</v>
      </c>
      <c r="G28" s="2137" t="s">
        <v>1276</v>
      </c>
      <c r="H28" s="2170">
        <v>93</v>
      </c>
      <c r="I28" s="2174">
        <v>45085</v>
      </c>
      <c r="J28" s="2134">
        <v>1</v>
      </c>
      <c r="K28" s="2134" t="s">
        <v>1271</v>
      </c>
      <c r="L28" s="2141" t="s">
        <v>18</v>
      </c>
      <c r="M28" s="1212"/>
      <c r="N28" s="72"/>
    </row>
    <row r="29" spans="1:14" s="1218" customFormat="1" ht="24.95" customHeight="1">
      <c r="A29" s="1754">
        <v>45104</v>
      </c>
      <c r="B29" s="2142" t="s">
        <v>1279</v>
      </c>
      <c r="C29" s="2191">
        <v>33875</v>
      </c>
      <c r="D29" s="2186" t="s">
        <v>1269</v>
      </c>
      <c r="E29" s="2142" t="s">
        <v>10</v>
      </c>
      <c r="F29" s="2145">
        <v>45111</v>
      </c>
      <c r="G29" s="2146" t="s">
        <v>1280</v>
      </c>
      <c r="H29" s="2147">
        <v>69</v>
      </c>
      <c r="I29" s="2172">
        <v>45084</v>
      </c>
      <c r="J29" s="2149">
        <v>1</v>
      </c>
      <c r="K29" s="2142" t="s">
        <v>1271</v>
      </c>
      <c r="L29" s="2150" t="s">
        <v>18</v>
      </c>
    </row>
    <row r="30" spans="1:14" s="1218" customFormat="1" ht="24.95" customHeight="1">
      <c r="A30" s="1108">
        <v>45113</v>
      </c>
      <c r="B30" s="1085" t="s">
        <v>1326</v>
      </c>
      <c r="C30" s="1087">
        <v>14587</v>
      </c>
      <c r="D30" s="1554" t="s">
        <v>514</v>
      </c>
      <c r="E30" s="1087" t="s">
        <v>10</v>
      </c>
      <c r="F30" s="1660">
        <v>45120</v>
      </c>
      <c r="G30" s="1557" t="s">
        <v>782</v>
      </c>
      <c r="H30" s="1133">
        <v>438</v>
      </c>
      <c r="I30" s="1125" t="s">
        <v>1328</v>
      </c>
      <c r="J30" s="1085">
        <v>2</v>
      </c>
      <c r="K30" s="1085" t="s">
        <v>65</v>
      </c>
      <c r="L30" s="1092" t="s">
        <v>13</v>
      </c>
    </row>
    <row r="31" spans="1:14" ht="24.95" customHeight="1">
      <c r="A31" s="1756">
        <v>45113</v>
      </c>
      <c r="B31" s="2151" t="s">
        <v>1310</v>
      </c>
      <c r="C31" s="2134">
        <v>400000220</v>
      </c>
      <c r="D31" s="2169" t="s">
        <v>1311</v>
      </c>
      <c r="E31" s="2134" t="s">
        <v>10</v>
      </c>
      <c r="F31" s="2153">
        <v>45121</v>
      </c>
      <c r="G31" s="2154" t="s">
        <v>1312</v>
      </c>
      <c r="H31" s="2155">
        <v>588</v>
      </c>
      <c r="I31" s="2156" t="s">
        <v>1313</v>
      </c>
      <c r="J31" s="2151">
        <v>2</v>
      </c>
      <c r="K31" s="2157" t="s">
        <v>1350</v>
      </c>
      <c r="L31" s="2158" t="s">
        <v>13</v>
      </c>
      <c r="M31" s="1212"/>
      <c r="N31" s="72"/>
    </row>
    <row r="32" spans="1:14" ht="24.95" customHeight="1">
      <c r="A32" s="1754">
        <v>45105</v>
      </c>
      <c r="B32" s="2142" t="s">
        <v>1286</v>
      </c>
      <c r="C32" s="2142">
        <v>33917</v>
      </c>
      <c r="D32" s="2171" t="s">
        <v>1287</v>
      </c>
      <c r="E32" s="2142" t="s">
        <v>10</v>
      </c>
      <c r="F32" s="2145">
        <v>45117</v>
      </c>
      <c r="G32" s="2163" t="s">
        <v>1288</v>
      </c>
      <c r="H32" s="2147">
        <v>69</v>
      </c>
      <c r="I32" s="2172">
        <v>45086</v>
      </c>
      <c r="J32" s="2142">
        <v>1</v>
      </c>
      <c r="K32" s="2142" t="s">
        <v>1271</v>
      </c>
      <c r="L32" s="2173" t="s">
        <v>18</v>
      </c>
      <c r="M32" s="1212"/>
      <c r="N32" s="72"/>
    </row>
    <row r="33" spans="1:14" ht="24.95" customHeight="1">
      <c r="A33" s="1755">
        <v>45105</v>
      </c>
      <c r="B33" s="2134" t="s">
        <v>1292</v>
      </c>
      <c r="C33" s="2152">
        <v>33917</v>
      </c>
      <c r="D33" s="2135" t="s">
        <v>1287</v>
      </c>
      <c r="E33" s="2134" t="s">
        <v>10</v>
      </c>
      <c r="F33" s="2136">
        <v>45117</v>
      </c>
      <c r="G33" s="2160" t="s">
        <v>1108</v>
      </c>
      <c r="H33" s="2170">
        <v>69</v>
      </c>
      <c r="I33" s="2174">
        <v>45084</v>
      </c>
      <c r="J33" s="2176">
        <v>1</v>
      </c>
      <c r="K33" s="2134" t="s">
        <v>1271</v>
      </c>
      <c r="L33" s="2177" t="s">
        <v>18</v>
      </c>
      <c r="M33" s="1212"/>
      <c r="N33" s="72"/>
    </row>
    <row r="34" spans="1:14" ht="24.95" customHeight="1">
      <c r="A34" s="1754">
        <v>45105</v>
      </c>
      <c r="B34" s="2148" t="s">
        <v>1293</v>
      </c>
      <c r="C34" s="2191">
        <v>33917</v>
      </c>
      <c r="D34" s="2186" t="s">
        <v>1287</v>
      </c>
      <c r="E34" s="2142" t="s">
        <v>10</v>
      </c>
      <c r="F34" s="2145">
        <v>45117</v>
      </c>
      <c r="G34" s="2146" t="s">
        <v>185</v>
      </c>
      <c r="H34" s="2147">
        <v>69</v>
      </c>
      <c r="I34" s="2172">
        <v>45083</v>
      </c>
      <c r="J34" s="2149">
        <v>1</v>
      </c>
      <c r="K34" s="2142" t="s">
        <v>1271</v>
      </c>
      <c r="L34" s="2150" t="s">
        <v>18</v>
      </c>
      <c r="M34" s="1212"/>
      <c r="N34" s="72"/>
    </row>
    <row r="35" spans="1:14" ht="24.95" customHeight="1">
      <c r="A35" s="1755">
        <v>45105</v>
      </c>
      <c r="B35" s="2134" t="s">
        <v>1298</v>
      </c>
      <c r="C35" s="2152">
        <v>33917</v>
      </c>
      <c r="D35" s="2135" t="s">
        <v>1287</v>
      </c>
      <c r="E35" s="2134" t="s">
        <v>10</v>
      </c>
      <c r="F35" s="2136">
        <v>45117</v>
      </c>
      <c r="G35" s="2160" t="s">
        <v>789</v>
      </c>
      <c r="H35" s="2170">
        <v>93</v>
      </c>
      <c r="I35" s="2139">
        <v>45081</v>
      </c>
      <c r="J35" s="2176">
        <v>1</v>
      </c>
      <c r="K35" s="2134" t="s">
        <v>1297</v>
      </c>
      <c r="L35" s="2177" t="s">
        <v>18</v>
      </c>
      <c r="M35" s="1212"/>
      <c r="N35" s="72"/>
    </row>
    <row r="36" spans="1:14" ht="24.95" customHeight="1">
      <c r="A36" s="1754">
        <v>45105</v>
      </c>
      <c r="B36" s="2148" t="s">
        <v>1304</v>
      </c>
      <c r="C36" s="2191">
        <v>33917</v>
      </c>
      <c r="D36" s="2186" t="s">
        <v>1287</v>
      </c>
      <c r="E36" s="2142" t="s">
        <v>10</v>
      </c>
      <c r="F36" s="2145">
        <v>45117</v>
      </c>
      <c r="G36" s="2146" t="s">
        <v>586</v>
      </c>
      <c r="H36" s="2147">
        <v>93</v>
      </c>
      <c r="I36" s="2148">
        <v>45080</v>
      </c>
      <c r="J36" s="2149">
        <v>1</v>
      </c>
      <c r="K36" s="2142" t="s">
        <v>1271</v>
      </c>
      <c r="L36" s="2150" t="s">
        <v>18</v>
      </c>
      <c r="M36" s="1212"/>
      <c r="N36" s="72"/>
    </row>
    <row r="37" spans="1:14" ht="24.95" customHeight="1">
      <c r="A37" s="1755">
        <v>45105</v>
      </c>
      <c r="B37" s="2134" t="s">
        <v>1305</v>
      </c>
      <c r="C37" s="2152">
        <v>33917</v>
      </c>
      <c r="D37" s="2135" t="s">
        <v>1287</v>
      </c>
      <c r="E37" s="2134" t="s">
        <v>10</v>
      </c>
      <c r="F37" s="2136">
        <v>45117</v>
      </c>
      <c r="G37" s="2160" t="s">
        <v>1306</v>
      </c>
      <c r="H37" s="2170">
        <v>69</v>
      </c>
      <c r="I37" s="2139">
        <v>45079</v>
      </c>
      <c r="J37" s="2176">
        <v>1</v>
      </c>
      <c r="K37" s="2134" t="s">
        <v>1271</v>
      </c>
      <c r="L37" s="2177" t="s">
        <v>18</v>
      </c>
      <c r="M37" s="1212"/>
      <c r="N37" s="72"/>
    </row>
    <row r="38" spans="1:14" ht="24.95" customHeight="1">
      <c r="A38" s="1754">
        <v>45105</v>
      </c>
      <c r="B38" s="2148" t="s">
        <v>1307</v>
      </c>
      <c r="C38" s="2191">
        <v>33917</v>
      </c>
      <c r="D38" s="2186" t="s">
        <v>1287</v>
      </c>
      <c r="E38" s="2142" t="s">
        <v>10</v>
      </c>
      <c r="F38" s="2145">
        <v>45117</v>
      </c>
      <c r="G38" s="2146" t="s">
        <v>1037</v>
      </c>
      <c r="H38" s="2147">
        <v>438</v>
      </c>
      <c r="I38" s="2148" t="s">
        <v>1308</v>
      </c>
      <c r="J38" s="2149">
        <v>2</v>
      </c>
      <c r="K38" s="2142" t="s">
        <v>1271</v>
      </c>
      <c r="L38" s="2150" t="s">
        <v>13</v>
      </c>
      <c r="M38" s="1212"/>
      <c r="N38" s="72"/>
    </row>
    <row r="39" spans="1:14" ht="24.95" customHeight="1">
      <c r="A39" s="1755">
        <v>45100</v>
      </c>
      <c r="B39" s="2134" t="s">
        <v>1264</v>
      </c>
      <c r="C39" s="2151">
        <v>10078055</v>
      </c>
      <c r="D39" s="2159" t="s">
        <v>650</v>
      </c>
      <c r="E39" s="2151" t="s">
        <v>10</v>
      </c>
      <c r="F39" s="2136">
        <v>45110</v>
      </c>
      <c r="G39" s="2160" t="s">
        <v>1188</v>
      </c>
      <c r="H39" s="2138">
        <v>2097</v>
      </c>
      <c r="I39" s="2134" t="s">
        <v>1225</v>
      </c>
      <c r="J39" s="2134">
        <v>5</v>
      </c>
      <c r="K39" s="2140" t="s">
        <v>1189</v>
      </c>
      <c r="L39" s="2141" t="s">
        <v>13</v>
      </c>
      <c r="M39" s="1212"/>
      <c r="N39" s="72"/>
    </row>
    <row r="40" spans="1:14" ht="24.95" customHeight="1">
      <c r="A40" s="1754">
        <v>45100</v>
      </c>
      <c r="B40" s="2142" t="s">
        <v>1261</v>
      </c>
      <c r="C40" s="2143">
        <v>46689</v>
      </c>
      <c r="D40" s="2171" t="s">
        <v>522</v>
      </c>
      <c r="E40" s="2161" t="s">
        <v>10</v>
      </c>
      <c r="F40" s="2145">
        <v>45110</v>
      </c>
      <c r="G40" s="2146" t="s">
        <v>203</v>
      </c>
      <c r="H40" s="2180">
        <v>588</v>
      </c>
      <c r="I40" s="2142" t="s">
        <v>1257</v>
      </c>
      <c r="J40" s="2142">
        <v>2</v>
      </c>
      <c r="K40" s="2142" t="s">
        <v>1258</v>
      </c>
      <c r="L40" s="2173" t="s">
        <v>13</v>
      </c>
      <c r="M40" s="1212"/>
      <c r="N40" s="72"/>
    </row>
    <row r="41" spans="1:14" ht="24.95" customHeight="1">
      <c r="A41" s="1755">
        <v>45100</v>
      </c>
      <c r="B41" s="2134" t="s">
        <v>1256</v>
      </c>
      <c r="C41" s="2152">
        <v>50094652</v>
      </c>
      <c r="D41" s="2135" t="s">
        <v>1260</v>
      </c>
      <c r="E41" s="2151" t="s">
        <v>10</v>
      </c>
      <c r="F41" s="2136">
        <v>45110</v>
      </c>
      <c r="G41" s="2137" t="s">
        <v>203</v>
      </c>
      <c r="H41" s="2138">
        <v>588</v>
      </c>
      <c r="I41" s="2139">
        <v>45090</v>
      </c>
      <c r="J41" s="2134">
        <v>2</v>
      </c>
      <c r="K41" s="2134" t="s">
        <v>1258</v>
      </c>
      <c r="L41" s="2141" t="s">
        <v>13</v>
      </c>
      <c r="M41" s="1213"/>
      <c r="N41" s="72"/>
    </row>
    <row r="42" spans="1:14" ht="24.95" customHeight="1">
      <c r="A42" s="1108">
        <v>45113</v>
      </c>
      <c r="B42" s="1087" t="s">
        <v>1322</v>
      </c>
      <c r="C42" s="1087">
        <v>28178</v>
      </c>
      <c r="D42" s="1554" t="s">
        <v>563</v>
      </c>
      <c r="E42" s="1087" t="s">
        <v>10</v>
      </c>
      <c r="F42" s="1665">
        <v>45120</v>
      </c>
      <c r="G42" s="1571" t="s">
        <v>278</v>
      </c>
      <c r="H42" s="1133">
        <v>807</v>
      </c>
      <c r="I42" s="1115" t="s">
        <v>1300</v>
      </c>
      <c r="J42" s="1087">
        <v>3</v>
      </c>
      <c r="K42" s="1116" t="s">
        <v>65</v>
      </c>
      <c r="L42" s="1092" t="s">
        <v>13</v>
      </c>
      <c r="M42" s="1212"/>
      <c r="N42" s="72"/>
    </row>
    <row r="43" spans="1:14" ht="24.95" customHeight="1">
      <c r="A43" s="1107">
        <v>45119</v>
      </c>
      <c r="B43" s="1086" t="s">
        <v>1336</v>
      </c>
      <c r="C43" s="1545">
        <v>28178</v>
      </c>
      <c r="D43" s="1074" t="s">
        <v>563</v>
      </c>
      <c r="E43" s="1088" t="s">
        <v>10</v>
      </c>
      <c r="F43" s="1664">
        <v>45125</v>
      </c>
      <c r="G43" s="1546" t="s">
        <v>1337</v>
      </c>
      <c r="H43" s="1547">
        <v>653</v>
      </c>
      <c r="I43" s="1548" t="s">
        <v>1338</v>
      </c>
      <c r="J43" s="1088">
        <v>2</v>
      </c>
      <c r="K43" s="1549" t="s">
        <v>65</v>
      </c>
      <c r="L43" s="1096" t="s">
        <v>13</v>
      </c>
      <c r="M43" s="72"/>
      <c r="N43" s="72"/>
    </row>
    <row r="44" spans="1:14" s="1218" customFormat="1" ht="24.95" customHeight="1">
      <c r="A44" s="1755">
        <v>45100</v>
      </c>
      <c r="B44" s="2134" t="s">
        <v>1264</v>
      </c>
      <c r="C44" s="2151">
        <v>50081834</v>
      </c>
      <c r="D44" s="2159" t="s">
        <v>787</v>
      </c>
      <c r="E44" s="2168" t="s">
        <v>10</v>
      </c>
      <c r="F44" s="2136">
        <v>45110</v>
      </c>
      <c r="G44" s="2160" t="s">
        <v>1188</v>
      </c>
      <c r="H44" s="2138">
        <v>2097</v>
      </c>
      <c r="I44" s="2134" t="s">
        <v>1225</v>
      </c>
      <c r="J44" s="2181">
        <v>5</v>
      </c>
      <c r="K44" s="2140" t="s">
        <v>1189</v>
      </c>
      <c r="L44" s="2141" t="s">
        <v>13</v>
      </c>
    </row>
    <row r="45" spans="1:14" s="1218" customFormat="1" ht="24.95" customHeight="1">
      <c r="A45" s="1754">
        <v>45117</v>
      </c>
      <c r="B45" s="2161" t="s">
        <v>1329</v>
      </c>
      <c r="C45" s="2142">
        <v>18008</v>
      </c>
      <c r="D45" s="2186" t="s">
        <v>16</v>
      </c>
      <c r="E45" s="2142" t="s">
        <v>10</v>
      </c>
      <c r="F45" s="2162">
        <v>45121</v>
      </c>
      <c r="G45" s="2163" t="s">
        <v>185</v>
      </c>
      <c r="H45" s="2164">
        <v>369</v>
      </c>
      <c r="I45" s="2142" t="s">
        <v>1180</v>
      </c>
      <c r="J45" s="2142">
        <v>1</v>
      </c>
      <c r="K45" s="2142" t="s">
        <v>23</v>
      </c>
      <c r="L45" s="2173" t="s">
        <v>20</v>
      </c>
    </row>
    <row r="46" spans="1:14" s="1218" customFormat="1" ht="24.95" customHeight="1">
      <c r="A46" s="1110">
        <v>45112</v>
      </c>
      <c r="B46" s="1086" t="s">
        <v>1314</v>
      </c>
      <c r="C46" s="1088">
        <v>22832</v>
      </c>
      <c r="D46" s="1567" t="s">
        <v>873</v>
      </c>
      <c r="E46" s="1088" t="s">
        <v>10</v>
      </c>
      <c r="F46" s="1661">
        <v>45125</v>
      </c>
      <c r="G46" s="1540" t="s">
        <v>1183</v>
      </c>
      <c r="H46" s="1726">
        <v>2992</v>
      </c>
      <c r="I46" s="1122" t="s">
        <v>1315</v>
      </c>
      <c r="J46" s="1086">
        <v>3</v>
      </c>
      <c r="K46" s="1549" t="s">
        <v>1316</v>
      </c>
      <c r="L46" s="1094" t="s">
        <v>13</v>
      </c>
    </row>
    <row r="47" spans="1:14" s="1218" customFormat="1" ht="35.1" customHeight="1">
      <c r="A47" s="1754">
        <v>45125</v>
      </c>
      <c r="B47" s="2142" t="s">
        <v>1357</v>
      </c>
      <c r="C47" s="2143">
        <v>22832</v>
      </c>
      <c r="D47" s="2171" t="s">
        <v>873</v>
      </c>
      <c r="E47" s="2161" t="s">
        <v>10</v>
      </c>
      <c r="F47" s="2162">
        <v>45132</v>
      </c>
      <c r="G47" s="2163" t="s">
        <v>1352</v>
      </c>
      <c r="H47" s="2180">
        <v>653</v>
      </c>
      <c r="I47" s="2142" t="s">
        <v>1358</v>
      </c>
      <c r="J47" s="2142">
        <v>2</v>
      </c>
      <c r="K47" s="2166" t="s">
        <v>1359</v>
      </c>
      <c r="L47" s="2167" t="s">
        <v>13</v>
      </c>
    </row>
    <row r="48" spans="1:14" s="1218" customFormat="1" ht="24.95" customHeight="1">
      <c r="A48" s="1755">
        <v>45127</v>
      </c>
      <c r="B48" s="2134" t="s">
        <v>1367</v>
      </c>
      <c r="C48" s="2151">
        <v>11571682</v>
      </c>
      <c r="D48" s="2135" t="s">
        <v>1368</v>
      </c>
      <c r="E48" s="2151" t="s">
        <v>10</v>
      </c>
      <c r="F48" s="2153">
        <v>45132</v>
      </c>
      <c r="G48" s="2137" t="s">
        <v>1369</v>
      </c>
      <c r="H48" s="2138">
        <v>588</v>
      </c>
      <c r="I48" s="2134" t="s">
        <v>1370</v>
      </c>
      <c r="J48" s="2134">
        <v>2</v>
      </c>
      <c r="K48" s="2140" t="s">
        <v>1371</v>
      </c>
      <c r="L48" s="2141" t="s">
        <v>13</v>
      </c>
    </row>
    <row r="49" spans="1:12" ht="24.95" customHeight="1">
      <c r="A49" s="1108">
        <v>45105</v>
      </c>
      <c r="B49" s="1085" t="s">
        <v>1289</v>
      </c>
      <c r="C49" s="1659">
        <v>33915</v>
      </c>
      <c r="D49" s="1075" t="s">
        <v>1290</v>
      </c>
      <c r="E49" s="1085" t="s">
        <v>10</v>
      </c>
      <c r="F49" s="1719">
        <v>45133</v>
      </c>
      <c r="G49" s="1571" t="s">
        <v>1291</v>
      </c>
      <c r="H49" s="1720">
        <v>93</v>
      </c>
      <c r="I49" s="1556">
        <v>45080</v>
      </c>
      <c r="J49" s="1552">
        <v>1</v>
      </c>
      <c r="K49" s="1085" t="s">
        <v>1271</v>
      </c>
      <c r="L49" s="1586" t="s">
        <v>18</v>
      </c>
    </row>
    <row r="50" spans="1:12" ht="24.95" customHeight="1">
      <c r="A50" s="1108">
        <v>45124</v>
      </c>
      <c r="B50" s="1085" t="s">
        <v>1344</v>
      </c>
      <c r="C50" s="1135">
        <v>18015</v>
      </c>
      <c r="D50" s="1067" t="s">
        <v>21</v>
      </c>
      <c r="E50" s="1087" t="s">
        <v>10</v>
      </c>
      <c r="F50" s="1660">
        <v>45128</v>
      </c>
      <c r="G50" s="1557" t="s">
        <v>1345</v>
      </c>
      <c r="H50" s="1131">
        <v>653</v>
      </c>
      <c r="I50" s="1115" t="s">
        <v>1349</v>
      </c>
      <c r="J50" s="1085">
        <v>2</v>
      </c>
      <c r="K50" s="1116" t="s">
        <v>23</v>
      </c>
      <c r="L50" s="1092" t="s">
        <v>13</v>
      </c>
    </row>
    <row r="51" spans="1:12" ht="24.95" customHeight="1">
      <c r="A51" s="1107">
        <v>45113</v>
      </c>
      <c r="B51" s="1086" t="s">
        <v>1326</v>
      </c>
      <c r="C51" s="1088">
        <v>20346</v>
      </c>
      <c r="D51" s="1567" t="s">
        <v>1327</v>
      </c>
      <c r="E51" s="1088" t="s">
        <v>10</v>
      </c>
      <c r="F51" s="1664">
        <v>45120</v>
      </c>
      <c r="G51" s="1577" t="s">
        <v>782</v>
      </c>
      <c r="H51" s="1547">
        <v>438</v>
      </c>
      <c r="I51" s="1086" t="s">
        <v>1328</v>
      </c>
      <c r="J51" s="1086">
        <v>2</v>
      </c>
      <c r="K51" s="1086" t="s">
        <v>65</v>
      </c>
      <c r="L51" s="1094" t="s">
        <v>13</v>
      </c>
    </row>
    <row r="52" spans="1:12" ht="24.95" customHeight="1">
      <c r="A52" s="1754">
        <v>45105</v>
      </c>
      <c r="B52" s="2148" t="s">
        <v>1299</v>
      </c>
      <c r="C52" s="2191">
        <v>9726</v>
      </c>
      <c r="D52" s="2186" t="s">
        <v>187</v>
      </c>
      <c r="E52" s="2142" t="s">
        <v>10</v>
      </c>
      <c r="F52" s="2145">
        <v>45111</v>
      </c>
      <c r="G52" s="2146" t="s">
        <v>1029</v>
      </c>
      <c r="H52" s="2147">
        <v>807</v>
      </c>
      <c r="I52" s="2148" t="s">
        <v>1300</v>
      </c>
      <c r="J52" s="2149">
        <v>3</v>
      </c>
      <c r="K52" s="2142" t="s">
        <v>65</v>
      </c>
      <c r="L52" s="2150" t="s">
        <v>13</v>
      </c>
    </row>
    <row r="53" spans="1:12" ht="24.95" customHeight="1">
      <c r="A53" s="1110">
        <v>45124</v>
      </c>
      <c r="B53" s="1088" t="s">
        <v>1351</v>
      </c>
      <c r="C53" s="1088">
        <v>9726</v>
      </c>
      <c r="D53" s="1567" t="s">
        <v>187</v>
      </c>
      <c r="E53" s="1088" t="s">
        <v>10</v>
      </c>
      <c r="F53" s="1721">
        <v>45133</v>
      </c>
      <c r="G53" s="1546" t="s">
        <v>1352</v>
      </c>
      <c r="H53" s="1547">
        <v>1182</v>
      </c>
      <c r="I53" s="1548" t="s">
        <v>1353</v>
      </c>
      <c r="J53" s="1088">
        <v>3</v>
      </c>
      <c r="K53" s="1088" t="s">
        <v>65</v>
      </c>
      <c r="L53" s="1096" t="s">
        <v>13</v>
      </c>
    </row>
    <row r="54" spans="1:12" ht="24.95" customHeight="1">
      <c r="A54" s="1755">
        <v>45098</v>
      </c>
      <c r="B54" s="2134" t="s">
        <v>1249</v>
      </c>
      <c r="C54" s="2151">
        <v>16581</v>
      </c>
      <c r="D54" s="2135" t="s">
        <v>534</v>
      </c>
      <c r="E54" s="2151" t="s">
        <v>10</v>
      </c>
      <c r="F54" s="2136">
        <v>45110</v>
      </c>
      <c r="G54" s="2137" t="s">
        <v>1183</v>
      </c>
      <c r="H54" s="2138">
        <v>2137</v>
      </c>
      <c r="I54" s="2134" t="s">
        <v>1245</v>
      </c>
      <c r="J54" s="2134">
        <v>3</v>
      </c>
      <c r="K54" s="2140" t="s">
        <v>1251</v>
      </c>
      <c r="L54" s="2141" t="s">
        <v>13</v>
      </c>
    </row>
    <row r="55" spans="1:12" ht="24.95" customHeight="1">
      <c r="A55" s="1754">
        <v>45105</v>
      </c>
      <c r="B55" s="2142" t="s">
        <v>1294</v>
      </c>
      <c r="C55" s="2143">
        <v>50015852</v>
      </c>
      <c r="D55" s="2144" t="s">
        <v>91</v>
      </c>
      <c r="E55" s="2142" t="s">
        <v>10</v>
      </c>
      <c r="F55" s="2145">
        <v>45111</v>
      </c>
      <c r="G55" s="2146" t="s">
        <v>1295</v>
      </c>
      <c r="H55" s="2147">
        <v>517.20000000000005</v>
      </c>
      <c r="I55" s="2148" t="s">
        <v>1296</v>
      </c>
      <c r="J55" s="2149">
        <v>2</v>
      </c>
      <c r="K55" s="2142" t="s">
        <v>1297</v>
      </c>
      <c r="L55" s="2150" t="s">
        <v>13</v>
      </c>
    </row>
    <row r="56" spans="1:12" ht="24.95" customHeight="1">
      <c r="A56" s="1754">
        <v>45100</v>
      </c>
      <c r="B56" s="2142" t="s">
        <v>1256</v>
      </c>
      <c r="C56" s="2143">
        <v>50077569</v>
      </c>
      <c r="D56" s="2171" t="s">
        <v>339</v>
      </c>
      <c r="E56" s="2161" t="s">
        <v>10</v>
      </c>
      <c r="F56" s="2145">
        <v>45110</v>
      </c>
      <c r="G56" s="2163" t="s">
        <v>203</v>
      </c>
      <c r="H56" s="2180">
        <v>588</v>
      </c>
      <c r="I56" s="2142" t="s">
        <v>1257</v>
      </c>
      <c r="J56" s="2142">
        <v>2</v>
      </c>
      <c r="K56" s="2182" t="s">
        <v>1258</v>
      </c>
      <c r="L56" s="2173" t="s">
        <v>13</v>
      </c>
    </row>
    <row r="57" spans="1:12" ht="24.95" customHeight="1">
      <c r="A57" s="1107">
        <v>45112</v>
      </c>
      <c r="B57" s="1086" t="s">
        <v>1314</v>
      </c>
      <c r="C57" s="1086">
        <v>630899</v>
      </c>
      <c r="D57" s="1071" t="s">
        <v>1101</v>
      </c>
      <c r="E57" s="1086" t="s">
        <v>10</v>
      </c>
      <c r="F57" s="1664">
        <v>45125</v>
      </c>
      <c r="G57" s="1577" t="s">
        <v>1183</v>
      </c>
      <c r="H57" s="1726">
        <v>4296</v>
      </c>
      <c r="I57" s="1086" t="s">
        <v>1315</v>
      </c>
      <c r="J57" s="1086">
        <v>4</v>
      </c>
      <c r="K57" s="1086" t="s">
        <v>1316</v>
      </c>
      <c r="L57" s="1094" t="s">
        <v>13</v>
      </c>
    </row>
    <row r="58" spans="1:12" ht="24.95" customHeight="1">
      <c r="A58" s="1754">
        <v>45125</v>
      </c>
      <c r="B58" s="2142" t="s">
        <v>1357</v>
      </c>
      <c r="C58" s="2143">
        <v>630899</v>
      </c>
      <c r="D58" s="2171" t="s">
        <v>1101</v>
      </c>
      <c r="E58" s="2161" t="s">
        <v>10</v>
      </c>
      <c r="F58" s="2162">
        <v>45132</v>
      </c>
      <c r="G58" s="2163" t="s">
        <v>1352</v>
      </c>
      <c r="H58" s="2180">
        <v>653</v>
      </c>
      <c r="I58" s="2142" t="s">
        <v>1358</v>
      </c>
      <c r="J58" s="2142">
        <v>2</v>
      </c>
      <c r="K58" s="2166" t="s">
        <v>1359</v>
      </c>
      <c r="L58" s="2167" t="s">
        <v>13</v>
      </c>
    </row>
    <row r="59" spans="1:12" ht="24.95" customHeight="1">
      <c r="A59" s="1107">
        <v>45119</v>
      </c>
      <c r="B59" s="1086" t="s">
        <v>1339</v>
      </c>
      <c r="C59" s="1086">
        <v>28795</v>
      </c>
      <c r="D59" s="1071" t="s">
        <v>72</v>
      </c>
      <c r="E59" s="1086" t="s">
        <v>10</v>
      </c>
      <c r="F59" s="1664">
        <v>45125</v>
      </c>
      <c r="G59" s="1577" t="s">
        <v>17</v>
      </c>
      <c r="H59" s="1547">
        <v>1176</v>
      </c>
      <c r="I59" s="1548" t="s">
        <v>1340</v>
      </c>
      <c r="J59" s="1086">
        <v>4</v>
      </c>
      <c r="K59" s="1086" t="s">
        <v>65</v>
      </c>
      <c r="L59" s="1094" t="s">
        <v>13</v>
      </c>
    </row>
    <row r="60" spans="1:12" ht="24.95" customHeight="1">
      <c r="A60" s="1108">
        <v>45124</v>
      </c>
      <c r="B60" s="1085" t="s">
        <v>1351</v>
      </c>
      <c r="C60" s="1087">
        <v>28795</v>
      </c>
      <c r="D60" s="1067" t="s">
        <v>72</v>
      </c>
      <c r="E60" s="1087" t="s">
        <v>10</v>
      </c>
      <c r="F60" s="1660">
        <v>45133</v>
      </c>
      <c r="G60" s="1557" t="s">
        <v>1352</v>
      </c>
      <c r="H60" s="1131">
        <v>1182</v>
      </c>
      <c r="I60" s="1115" t="s">
        <v>1353</v>
      </c>
      <c r="J60" s="1085">
        <v>3</v>
      </c>
      <c r="K60" s="1579" t="s">
        <v>65</v>
      </c>
      <c r="L60" s="1095" t="s">
        <v>13</v>
      </c>
    </row>
    <row r="61" spans="1:12" ht="24.95" customHeight="1">
      <c r="A61" s="1107">
        <v>45126</v>
      </c>
      <c r="B61" s="1086" t="s">
        <v>1354</v>
      </c>
      <c r="C61" s="1088">
        <v>5879</v>
      </c>
      <c r="D61" s="1071" t="s">
        <v>83</v>
      </c>
      <c r="E61" s="1088" t="s">
        <v>10</v>
      </c>
      <c r="F61" s="1664">
        <v>45131</v>
      </c>
      <c r="G61" s="1577" t="s">
        <v>1352</v>
      </c>
      <c r="H61" s="1129">
        <v>831</v>
      </c>
      <c r="I61" s="1122" t="s">
        <v>1355</v>
      </c>
      <c r="J61" s="1086">
        <v>3</v>
      </c>
      <c r="K61" s="1549" t="s">
        <v>1356</v>
      </c>
      <c r="L61" s="1096" t="s">
        <v>13</v>
      </c>
    </row>
    <row r="62" spans="1:12" ht="24.95" customHeight="1">
      <c r="A62" s="1754">
        <v>45100</v>
      </c>
      <c r="B62" s="2142" t="s">
        <v>1261</v>
      </c>
      <c r="C62" s="2161">
        <v>50909</v>
      </c>
      <c r="D62" s="2178" t="s">
        <v>1262</v>
      </c>
      <c r="E62" s="2161" t="s">
        <v>10</v>
      </c>
      <c r="F62" s="2145">
        <v>45110</v>
      </c>
      <c r="G62" s="2146" t="s">
        <v>203</v>
      </c>
      <c r="H62" s="2180">
        <v>588</v>
      </c>
      <c r="I62" s="2142" t="s">
        <v>1257</v>
      </c>
      <c r="J62" s="2142">
        <v>2</v>
      </c>
      <c r="K62" s="2142" t="s">
        <v>1258</v>
      </c>
      <c r="L62" s="2173" t="s">
        <v>13</v>
      </c>
    </row>
    <row r="63" spans="1:12" ht="24.95" customHeight="1">
      <c r="A63" s="1755">
        <v>45125</v>
      </c>
      <c r="B63" s="2134" t="s">
        <v>1357</v>
      </c>
      <c r="C63" s="2168">
        <v>400000129</v>
      </c>
      <c r="D63" s="2169" t="s">
        <v>1361</v>
      </c>
      <c r="E63" s="2134" t="s">
        <v>10</v>
      </c>
      <c r="F63" s="2153">
        <v>45132</v>
      </c>
      <c r="G63" s="2137" t="s">
        <v>1352</v>
      </c>
      <c r="H63" s="2138">
        <v>653</v>
      </c>
      <c r="I63" s="2139" t="s">
        <v>1358</v>
      </c>
      <c r="J63" s="2134">
        <v>2</v>
      </c>
      <c r="K63" s="2140" t="s">
        <v>1359</v>
      </c>
      <c r="L63" s="2141" t="s">
        <v>13</v>
      </c>
    </row>
    <row r="64" spans="1:12" ht="24.95" customHeight="1">
      <c r="A64" s="1754">
        <v>45125</v>
      </c>
      <c r="B64" s="2142" t="s">
        <v>1357</v>
      </c>
      <c r="C64" s="2142">
        <v>24241513</v>
      </c>
      <c r="D64" s="2171" t="s">
        <v>1360</v>
      </c>
      <c r="E64" s="2142" t="s">
        <v>10</v>
      </c>
      <c r="F64" s="2162">
        <v>45132</v>
      </c>
      <c r="G64" s="2163" t="s">
        <v>1352</v>
      </c>
      <c r="H64" s="2180">
        <v>653</v>
      </c>
      <c r="I64" s="2142" t="s">
        <v>1358</v>
      </c>
      <c r="J64" s="2142">
        <v>2</v>
      </c>
      <c r="K64" s="2142" t="s">
        <v>1359</v>
      </c>
      <c r="L64" s="2173" t="s">
        <v>13</v>
      </c>
    </row>
    <row r="65" spans="1:12" ht="24.95" customHeight="1">
      <c r="A65" s="1755">
        <v>45100</v>
      </c>
      <c r="B65" s="2152" t="s">
        <v>1264</v>
      </c>
      <c r="C65" s="2152">
        <v>10059970</v>
      </c>
      <c r="D65" s="2183" t="s">
        <v>656</v>
      </c>
      <c r="E65" s="2152" t="s">
        <v>10</v>
      </c>
      <c r="F65" s="2184">
        <v>45110</v>
      </c>
      <c r="G65" s="2183" t="s">
        <v>1188</v>
      </c>
      <c r="H65" s="2138">
        <v>2097</v>
      </c>
      <c r="I65" s="2152" t="s">
        <v>1225</v>
      </c>
      <c r="J65" s="2152">
        <v>5</v>
      </c>
      <c r="K65" s="2152" t="s">
        <v>1189</v>
      </c>
      <c r="L65" s="2185" t="s">
        <v>13</v>
      </c>
    </row>
    <row r="66" spans="1:12" ht="24.95" customHeight="1">
      <c r="A66" s="1754">
        <v>45100</v>
      </c>
      <c r="B66" s="2142" t="s">
        <v>1256</v>
      </c>
      <c r="C66" s="2143">
        <v>50080450</v>
      </c>
      <c r="D66" s="2186" t="s">
        <v>591</v>
      </c>
      <c r="E66" s="2161" t="s">
        <v>10</v>
      </c>
      <c r="F66" s="2145">
        <v>45110</v>
      </c>
      <c r="G66" s="2187" t="s">
        <v>203</v>
      </c>
      <c r="H66" s="2164">
        <v>588</v>
      </c>
      <c r="I66" s="2165" t="s">
        <v>1257</v>
      </c>
      <c r="J66" s="2161">
        <v>2</v>
      </c>
      <c r="K66" s="2166" t="s">
        <v>1258</v>
      </c>
      <c r="L66" s="2167" t="s">
        <v>13</v>
      </c>
    </row>
    <row r="67" spans="1:12" ht="24.95" customHeight="1">
      <c r="A67" s="1754">
        <v>45100</v>
      </c>
      <c r="B67" s="2143" t="s">
        <v>1264</v>
      </c>
      <c r="C67" s="2143">
        <v>50090462</v>
      </c>
      <c r="D67" s="2188" t="s">
        <v>652</v>
      </c>
      <c r="E67" s="2143" t="s">
        <v>10</v>
      </c>
      <c r="F67" s="2189">
        <v>45110</v>
      </c>
      <c r="G67" s="2188" t="s">
        <v>1188</v>
      </c>
      <c r="H67" s="2180">
        <v>2097</v>
      </c>
      <c r="I67" s="2143" t="s">
        <v>1225</v>
      </c>
      <c r="J67" s="2143">
        <v>5</v>
      </c>
      <c r="K67" s="2143" t="s">
        <v>1189</v>
      </c>
      <c r="L67" s="2190" t="s">
        <v>13</v>
      </c>
    </row>
    <row r="68" spans="1:12" ht="24.95" customHeight="1">
      <c r="A68" s="1754">
        <v>45100</v>
      </c>
      <c r="B68" s="2142" t="s">
        <v>1261</v>
      </c>
      <c r="C68" s="2143">
        <v>50082187</v>
      </c>
      <c r="D68" s="2192" t="s">
        <v>1263</v>
      </c>
      <c r="E68" s="2161" t="s">
        <v>10</v>
      </c>
      <c r="F68" s="2145">
        <v>45117</v>
      </c>
      <c r="G68" s="2146" t="s">
        <v>203</v>
      </c>
      <c r="H68" s="2193">
        <v>588</v>
      </c>
      <c r="I68" s="2142" t="s">
        <v>1257</v>
      </c>
      <c r="J68" s="2142">
        <v>2</v>
      </c>
      <c r="K68" s="2142" t="s">
        <v>1258</v>
      </c>
      <c r="L68" s="2173" t="s">
        <v>13</v>
      </c>
    </row>
    <row r="69" spans="1:12" ht="24.95" customHeight="1">
      <c r="A69" s="1755">
        <v>45127</v>
      </c>
      <c r="B69" s="2134" t="s">
        <v>1366</v>
      </c>
      <c r="C69" s="2151">
        <v>23239</v>
      </c>
      <c r="D69" s="2135" t="s">
        <v>15</v>
      </c>
      <c r="E69" s="2151" t="s">
        <v>10</v>
      </c>
      <c r="F69" s="2153">
        <v>45132</v>
      </c>
      <c r="G69" s="2137" t="s">
        <v>1352</v>
      </c>
      <c r="H69" s="2138">
        <v>738</v>
      </c>
      <c r="I69" s="2134" t="s">
        <v>1355</v>
      </c>
      <c r="J69" s="2134">
        <v>2</v>
      </c>
      <c r="K69" s="2140" t="s">
        <v>1356</v>
      </c>
      <c r="L69" s="2141" t="s">
        <v>20</v>
      </c>
    </row>
    <row r="70" spans="1:12" ht="24.95" customHeight="1" thickBot="1">
      <c r="A70" s="2194">
        <v>45100</v>
      </c>
      <c r="B70" s="2195" t="s">
        <v>1256</v>
      </c>
      <c r="C70" s="2196">
        <v>50071550</v>
      </c>
      <c r="D70" s="2197" t="s">
        <v>1259</v>
      </c>
      <c r="E70" s="2196" t="s">
        <v>10</v>
      </c>
      <c r="F70" s="2198">
        <v>45117</v>
      </c>
      <c r="G70" s="2199" t="s">
        <v>203</v>
      </c>
      <c r="H70" s="2200">
        <v>588</v>
      </c>
      <c r="I70" s="2201" t="s">
        <v>1257</v>
      </c>
      <c r="J70" s="2195">
        <v>2</v>
      </c>
      <c r="K70" s="2202" t="s">
        <v>1258</v>
      </c>
      <c r="L70" s="2203" t="s">
        <v>13</v>
      </c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70" xr:uid="{00000000-0009-0000-0000-00001B000000}"/>
  <sortState ref="A2:L70">
    <sortCondition ref="E1"/>
  </sortState>
  <pageMargins left="0.511811024" right="0.511811024" top="0.78740157499999996" bottom="0.78740157499999996" header="0.31496062000000002" footer="0.31496062000000002"/>
  <pageSetup paperSize="9" scale="69" fitToHeight="0" orientation="landscape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81"/>
  <sheetViews>
    <sheetView workbookViewId="0">
      <selection activeCell="D31" sqref="D31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53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2" s="960" customFormat="1" ht="24.95" customHeight="1">
      <c r="A2" s="1734">
        <v>45139</v>
      </c>
      <c r="B2" s="1363" t="s">
        <v>1439</v>
      </c>
      <c r="C2" s="1363">
        <v>1734682</v>
      </c>
      <c r="D2" s="1735" t="s">
        <v>500</v>
      </c>
      <c r="E2" s="1363" t="s">
        <v>10</v>
      </c>
      <c r="F2" s="1736">
        <v>45145</v>
      </c>
      <c r="G2" s="1735" t="s">
        <v>868</v>
      </c>
      <c r="H2" s="1737">
        <v>653</v>
      </c>
      <c r="I2" s="1198" t="s">
        <v>1416</v>
      </c>
      <c r="J2" s="1363">
        <v>2</v>
      </c>
      <c r="K2" s="1363" t="s">
        <v>1440</v>
      </c>
      <c r="L2" s="1363" t="s">
        <v>13</v>
      </c>
    </row>
    <row r="3" spans="1:12" ht="24.95" customHeight="1">
      <c r="A3" s="1161">
        <v>45140</v>
      </c>
      <c r="B3" s="1163" t="s">
        <v>1409</v>
      </c>
      <c r="C3" s="1163">
        <v>50093147</v>
      </c>
      <c r="D3" s="1227" t="s">
        <v>14</v>
      </c>
      <c r="E3" s="1163" t="s">
        <v>10</v>
      </c>
      <c r="F3" s="1242">
        <v>45146</v>
      </c>
      <c r="G3" s="1308" t="s">
        <v>811</v>
      </c>
      <c r="H3" s="1201">
        <v>732.2</v>
      </c>
      <c r="I3" s="1323" t="s">
        <v>1410</v>
      </c>
      <c r="J3" s="1163">
        <v>2</v>
      </c>
      <c r="K3" s="1162" t="s">
        <v>23</v>
      </c>
      <c r="L3" s="1404" t="s">
        <v>13</v>
      </c>
    </row>
    <row r="4" spans="1:12" ht="24.95" customHeight="1">
      <c r="A4" s="1159">
        <v>45140</v>
      </c>
      <c r="B4" s="1442" t="s">
        <v>1411</v>
      </c>
      <c r="C4" s="1463">
        <v>500000143</v>
      </c>
      <c r="D4" s="1222" t="s">
        <v>1412</v>
      </c>
      <c r="E4" s="1463" t="s">
        <v>10</v>
      </c>
      <c r="F4" s="1230">
        <v>45146</v>
      </c>
      <c r="G4" s="1309" t="s">
        <v>807</v>
      </c>
      <c r="H4" s="1202">
        <v>732.2</v>
      </c>
      <c r="I4" s="1322" t="s">
        <v>1413</v>
      </c>
      <c r="J4" s="1164">
        <v>2</v>
      </c>
      <c r="K4" s="1471" t="s">
        <v>23</v>
      </c>
      <c r="L4" s="1463" t="s">
        <v>13</v>
      </c>
    </row>
    <row r="5" spans="1:12" ht="24.95" customHeight="1">
      <c r="A5" s="1161">
        <v>45140</v>
      </c>
      <c r="B5" s="1163" t="s">
        <v>1414</v>
      </c>
      <c r="C5" s="1163">
        <v>50074259</v>
      </c>
      <c r="D5" s="1227" t="s">
        <v>50</v>
      </c>
      <c r="E5" s="1163" t="s">
        <v>10</v>
      </c>
      <c r="F5" s="1242">
        <v>45146</v>
      </c>
      <c r="G5" s="1472" t="s">
        <v>1415</v>
      </c>
      <c r="H5" s="1201">
        <v>732.2</v>
      </c>
      <c r="I5" s="1323" t="s">
        <v>1416</v>
      </c>
      <c r="J5" s="1163">
        <v>2</v>
      </c>
      <c r="K5" s="1473" t="s">
        <v>23</v>
      </c>
      <c r="L5" s="1404" t="s">
        <v>13</v>
      </c>
    </row>
    <row r="6" spans="1:12" ht="24.95" customHeight="1">
      <c r="A6" s="1460">
        <v>45140</v>
      </c>
      <c r="B6" s="1164" t="s">
        <v>1417</v>
      </c>
      <c r="C6" s="1164">
        <v>50078056</v>
      </c>
      <c r="D6" s="1222" t="s">
        <v>84</v>
      </c>
      <c r="E6" s="1164" t="s">
        <v>10</v>
      </c>
      <c r="F6" s="1244">
        <v>45146</v>
      </c>
      <c r="G6" s="1303" t="s">
        <v>868</v>
      </c>
      <c r="H6" s="1202">
        <v>653</v>
      </c>
      <c r="I6" s="1198" t="s">
        <v>1416</v>
      </c>
      <c r="J6" s="1164">
        <v>2</v>
      </c>
      <c r="K6" s="1160" t="s">
        <v>1418</v>
      </c>
      <c r="L6" s="1164" t="s">
        <v>13</v>
      </c>
    </row>
    <row r="7" spans="1:12" ht="24.95" customHeight="1">
      <c r="A7" s="1161">
        <v>45140</v>
      </c>
      <c r="B7" s="1168" t="s">
        <v>1419</v>
      </c>
      <c r="C7" s="1163">
        <v>50027344</v>
      </c>
      <c r="D7" s="1227" t="s">
        <v>19</v>
      </c>
      <c r="E7" s="1163" t="s">
        <v>10</v>
      </c>
      <c r="F7" s="1148">
        <v>45146</v>
      </c>
      <c r="G7" s="1310" t="s">
        <v>1420</v>
      </c>
      <c r="H7" s="1201">
        <v>732.2</v>
      </c>
      <c r="I7" s="1168" t="s">
        <v>1405</v>
      </c>
      <c r="J7" s="1168">
        <v>2</v>
      </c>
      <c r="K7" s="1162" t="s">
        <v>1421</v>
      </c>
      <c r="L7" s="1168" t="s">
        <v>13</v>
      </c>
    </row>
    <row r="8" spans="1:12" ht="24.95" customHeight="1">
      <c r="A8" s="1165">
        <v>45140</v>
      </c>
      <c r="B8" s="1166" t="s">
        <v>1419</v>
      </c>
      <c r="C8" s="1164">
        <v>50025593</v>
      </c>
      <c r="D8" s="1222" t="s">
        <v>12</v>
      </c>
      <c r="E8" s="1164" t="s">
        <v>10</v>
      </c>
      <c r="F8" s="1149">
        <v>45146</v>
      </c>
      <c r="G8" s="1517" t="s">
        <v>1420</v>
      </c>
      <c r="H8" s="1202">
        <v>732.2</v>
      </c>
      <c r="I8" s="1406" t="s">
        <v>1405</v>
      </c>
      <c r="J8" s="1406">
        <v>2</v>
      </c>
      <c r="K8" s="1160" t="s">
        <v>1421</v>
      </c>
      <c r="L8" s="1406" t="s">
        <v>13</v>
      </c>
    </row>
    <row r="9" spans="1:12" ht="24.95" customHeight="1">
      <c r="A9" s="1161">
        <v>45140</v>
      </c>
      <c r="B9" s="1163" t="s">
        <v>1422</v>
      </c>
      <c r="C9" s="1404">
        <v>17973</v>
      </c>
      <c r="D9" s="1147" t="s">
        <v>11</v>
      </c>
      <c r="E9" s="1404" t="s">
        <v>10</v>
      </c>
      <c r="F9" s="1144">
        <v>45146</v>
      </c>
      <c r="G9" s="1306" t="s">
        <v>1423</v>
      </c>
      <c r="H9" s="1201">
        <v>653</v>
      </c>
      <c r="I9" s="1168" t="s">
        <v>1416</v>
      </c>
      <c r="J9" s="1162">
        <v>2</v>
      </c>
      <c r="K9" s="1162" t="s">
        <v>23</v>
      </c>
      <c r="L9" s="1162" t="s">
        <v>13</v>
      </c>
    </row>
    <row r="10" spans="1:12" ht="24.95" customHeight="1">
      <c r="A10" s="1159">
        <v>45148</v>
      </c>
      <c r="B10" s="1164" t="s">
        <v>1424</v>
      </c>
      <c r="C10" s="1442">
        <v>23227</v>
      </c>
      <c r="D10" s="1222" t="s">
        <v>1065</v>
      </c>
      <c r="E10" s="1506" t="s">
        <v>10</v>
      </c>
      <c r="F10" s="1142">
        <v>45154</v>
      </c>
      <c r="G10" s="1303" t="s">
        <v>1425</v>
      </c>
      <c r="H10" s="1507">
        <v>1182</v>
      </c>
      <c r="I10" s="1160" t="s">
        <v>1426</v>
      </c>
      <c r="J10" s="1160">
        <v>3</v>
      </c>
      <c r="K10" s="1443" t="s">
        <v>1061</v>
      </c>
      <c r="L10" s="1164" t="s">
        <v>13</v>
      </c>
    </row>
    <row r="11" spans="1:12" ht="24.95" customHeight="1">
      <c r="A11" s="1161">
        <v>45148</v>
      </c>
      <c r="B11" s="1162" t="s">
        <v>1427</v>
      </c>
      <c r="C11" s="1163">
        <v>33605</v>
      </c>
      <c r="D11" s="1145" t="s">
        <v>1059</v>
      </c>
      <c r="E11" s="1163" t="s">
        <v>10</v>
      </c>
      <c r="F11" s="1144">
        <v>45154</v>
      </c>
      <c r="G11" s="1313" t="s">
        <v>1425</v>
      </c>
      <c r="H11" s="1508">
        <v>1182</v>
      </c>
      <c r="I11" s="1162" t="s">
        <v>1426</v>
      </c>
      <c r="J11" s="1162">
        <v>3</v>
      </c>
      <c r="K11" s="1162" t="s">
        <v>1061</v>
      </c>
      <c r="L11" s="1162" t="s">
        <v>13</v>
      </c>
    </row>
    <row r="12" spans="1:12" ht="24.95" customHeight="1">
      <c r="A12" s="1159">
        <v>45145</v>
      </c>
      <c r="B12" s="1160" t="s">
        <v>1428</v>
      </c>
      <c r="C12" s="1164">
        <v>19602</v>
      </c>
      <c r="D12" s="1146" t="s">
        <v>1432</v>
      </c>
      <c r="E12" s="1164" t="s">
        <v>39</v>
      </c>
      <c r="F12" s="1142">
        <v>45152</v>
      </c>
      <c r="G12" s="1312" t="s">
        <v>224</v>
      </c>
      <c r="H12" s="1507">
        <v>3473.07</v>
      </c>
      <c r="I12" s="1159" t="s">
        <v>1429</v>
      </c>
      <c r="J12" s="1160">
        <v>3</v>
      </c>
      <c r="K12" s="1160" t="s">
        <v>1430</v>
      </c>
      <c r="L12" s="1160" t="s">
        <v>20</v>
      </c>
    </row>
    <row r="13" spans="1:12" ht="24.95" customHeight="1">
      <c r="A13" s="1161">
        <v>45145</v>
      </c>
      <c r="B13" s="1162" t="s">
        <v>1428</v>
      </c>
      <c r="C13" s="1163">
        <v>400000177</v>
      </c>
      <c r="D13" s="1145" t="s">
        <v>1431</v>
      </c>
      <c r="E13" s="1163" t="s">
        <v>10</v>
      </c>
      <c r="F13" s="1144">
        <v>45152</v>
      </c>
      <c r="G13" s="1313" t="s">
        <v>224</v>
      </c>
      <c r="H13" s="1508">
        <v>3702</v>
      </c>
      <c r="I13" s="1161" t="s">
        <v>1429</v>
      </c>
      <c r="J13" s="1162">
        <v>3</v>
      </c>
      <c r="K13" s="1162" t="s">
        <v>1430</v>
      </c>
      <c r="L13" s="1162" t="s">
        <v>20</v>
      </c>
    </row>
    <row r="14" spans="1:12" ht="24.95" customHeight="1">
      <c r="A14" s="1165">
        <v>45145</v>
      </c>
      <c r="B14" s="1166" t="s">
        <v>1433</v>
      </c>
      <c r="C14" s="1463">
        <v>18008</v>
      </c>
      <c r="D14" s="1143" t="s">
        <v>16</v>
      </c>
      <c r="E14" s="1463" t="s">
        <v>10</v>
      </c>
      <c r="F14" s="1149">
        <v>45149</v>
      </c>
      <c r="G14" s="1311" t="s">
        <v>46</v>
      </c>
      <c r="H14" s="1202">
        <v>1182</v>
      </c>
      <c r="I14" s="1198" t="s">
        <v>1434</v>
      </c>
      <c r="J14" s="1166">
        <v>3</v>
      </c>
      <c r="K14" s="1166" t="s">
        <v>23</v>
      </c>
      <c r="L14" s="1166" t="s">
        <v>13</v>
      </c>
    </row>
    <row r="15" spans="1:12" ht="24.95" customHeight="1">
      <c r="A15" s="1161">
        <v>45145</v>
      </c>
      <c r="B15" s="1162" t="s">
        <v>1397</v>
      </c>
      <c r="C15" s="1509">
        <v>6801064</v>
      </c>
      <c r="D15" s="1145" t="s">
        <v>1148</v>
      </c>
      <c r="E15" s="1511" t="s">
        <v>10</v>
      </c>
      <c r="F15" s="1375">
        <v>45149</v>
      </c>
      <c r="G15" s="1417" t="s">
        <v>868</v>
      </c>
      <c r="H15" s="1512">
        <v>124</v>
      </c>
      <c r="I15" s="1419">
        <v>45134</v>
      </c>
      <c r="J15" s="1511">
        <v>1</v>
      </c>
      <c r="K15" s="1513" t="s">
        <v>1398</v>
      </c>
      <c r="L15" s="1511" t="s">
        <v>18</v>
      </c>
    </row>
    <row r="16" spans="1:12" ht="24.95" customHeight="1">
      <c r="A16" s="1514">
        <v>45145</v>
      </c>
      <c r="B16" s="1164" t="s">
        <v>1399</v>
      </c>
      <c r="C16" s="1463">
        <v>400000176</v>
      </c>
      <c r="D16" s="1143" t="s">
        <v>1022</v>
      </c>
      <c r="E16" s="1463" t="s">
        <v>10</v>
      </c>
      <c r="F16" s="1223">
        <v>45149</v>
      </c>
      <c r="G16" s="1303" t="s">
        <v>868</v>
      </c>
      <c r="H16" s="1202">
        <v>124</v>
      </c>
      <c r="I16" s="1198">
        <v>45134</v>
      </c>
      <c r="J16" s="1164">
        <v>1</v>
      </c>
      <c r="K16" s="1443" t="s">
        <v>1398</v>
      </c>
      <c r="L16" s="1406" t="s">
        <v>18</v>
      </c>
    </row>
    <row r="17" spans="1:20" ht="24.95" customHeight="1">
      <c r="A17" s="1167">
        <v>45145</v>
      </c>
      <c r="B17" s="1168" t="s">
        <v>1435</v>
      </c>
      <c r="C17" s="1520">
        <v>447862</v>
      </c>
      <c r="D17" s="1150" t="s">
        <v>69</v>
      </c>
      <c r="E17" s="1520" t="s">
        <v>10</v>
      </c>
      <c r="F17" s="1151">
        <v>45149</v>
      </c>
      <c r="G17" s="1310" t="s">
        <v>1436</v>
      </c>
      <c r="H17" s="1521">
        <v>653</v>
      </c>
      <c r="I17" s="1167" t="s">
        <v>1437</v>
      </c>
      <c r="J17" s="1168">
        <v>2</v>
      </c>
      <c r="K17" s="1522" t="s">
        <v>1438</v>
      </c>
      <c r="L17" s="1168" t="s">
        <v>13</v>
      </c>
    </row>
    <row r="18" spans="1:20" ht="24.95" customHeight="1">
      <c r="A18" s="1460">
        <v>45145</v>
      </c>
      <c r="B18" s="1164" t="s">
        <v>1408</v>
      </c>
      <c r="C18" s="1164">
        <v>26372</v>
      </c>
      <c r="D18" s="1222" t="s">
        <v>363</v>
      </c>
      <c r="E18" s="1164" t="s">
        <v>10</v>
      </c>
      <c r="F18" s="1223">
        <v>45149</v>
      </c>
      <c r="G18" s="1309" t="s">
        <v>17</v>
      </c>
      <c r="H18" s="1462">
        <v>653</v>
      </c>
      <c r="I18" s="1322" t="s">
        <v>1405</v>
      </c>
      <c r="J18" s="1463">
        <v>2</v>
      </c>
      <c r="K18" s="1443" t="s">
        <v>1406</v>
      </c>
      <c r="L18" s="1463" t="s">
        <v>13</v>
      </c>
    </row>
    <row r="19" spans="1:20" ht="24.95" customHeight="1">
      <c r="A19" s="1444">
        <v>45145</v>
      </c>
      <c r="B19" s="1458" t="s">
        <v>1404</v>
      </c>
      <c r="C19" s="1163">
        <v>5879</v>
      </c>
      <c r="D19" s="1227" t="s">
        <v>83</v>
      </c>
      <c r="E19" s="1163" t="s">
        <v>10</v>
      </c>
      <c r="F19" s="1242">
        <v>45149</v>
      </c>
      <c r="G19" s="1472" t="s">
        <v>17</v>
      </c>
      <c r="H19" s="1464">
        <v>653</v>
      </c>
      <c r="I19" s="1323" t="s">
        <v>1405</v>
      </c>
      <c r="J19" s="1404">
        <v>2</v>
      </c>
      <c r="K19" s="1195" t="s">
        <v>1406</v>
      </c>
      <c r="L19" s="1404" t="s">
        <v>13</v>
      </c>
    </row>
    <row r="20" spans="1:20" ht="24.95" customHeight="1">
      <c r="A20" s="1159">
        <v>45146</v>
      </c>
      <c r="B20" s="1160" t="s">
        <v>1407</v>
      </c>
      <c r="C20" s="1463">
        <v>23239</v>
      </c>
      <c r="D20" s="1143" t="s">
        <v>15</v>
      </c>
      <c r="E20" s="1463" t="s">
        <v>10</v>
      </c>
      <c r="F20" s="1142">
        <v>45152</v>
      </c>
      <c r="G20" s="1309" t="s">
        <v>17</v>
      </c>
      <c r="H20" s="1462">
        <v>653</v>
      </c>
      <c r="I20" s="1322" t="s">
        <v>1405</v>
      </c>
      <c r="J20" s="1463">
        <v>2</v>
      </c>
      <c r="K20" s="1443" t="s">
        <v>1406</v>
      </c>
      <c r="L20" s="1463" t="s">
        <v>13</v>
      </c>
    </row>
    <row r="21" spans="1:20" ht="24.95" customHeight="1">
      <c r="A21" s="1161">
        <v>45146</v>
      </c>
      <c r="B21" s="1162" t="s">
        <v>1441</v>
      </c>
      <c r="C21" s="1163">
        <v>9699</v>
      </c>
      <c r="D21" s="1527" t="s">
        <v>444</v>
      </c>
      <c r="E21" s="1163" t="s">
        <v>1442</v>
      </c>
      <c r="F21" s="1144">
        <v>45156</v>
      </c>
      <c r="G21" s="1306" t="s">
        <v>1443</v>
      </c>
      <c r="H21" s="1508">
        <v>7712.16</v>
      </c>
      <c r="I21" s="1161" t="s">
        <v>1444</v>
      </c>
      <c r="J21" s="1162">
        <v>6</v>
      </c>
      <c r="K21" s="1195" t="s">
        <v>1445</v>
      </c>
      <c r="L21" s="1163" t="s">
        <v>20</v>
      </c>
    </row>
    <row r="22" spans="1:20" ht="24.95" customHeight="1">
      <c r="A22" s="1159">
        <v>45146</v>
      </c>
      <c r="B22" s="1160" t="s">
        <v>1446</v>
      </c>
      <c r="C22" s="1164">
        <v>50070530</v>
      </c>
      <c r="D22" s="1621" t="s">
        <v>89</v>
      </c>
      <c r="E22" s="1164" t="s">
        <v>10</v>
      </c>
      <c r="F22" s="1142">
        <v>45154</v>
      </c>
      <c r="G22" s="1592" t="s">
        <v>1447</v>
      </c>
      <c r="H22" s="1595">
        <v>1300.8</v>
      </c>
      <c r="I22" s="1159" t="s">
        <v>1448</v>
      </c>
      <c r="J22" s="1160">
        <v>3</v>
      </c>
      <c r="K22" s="1443" t="s">
        <v>23</v>
      </c>
      <c r="L22" s="1164" t="s">
        <v>13</v>
      </c>
    </row>
    <row r="23" spans="1:20" ht="24.95" customHeight="1">
      <c r="A23" s="1161">
        <v>45146</v>
      </c>
      <c r="B23" s="1162" t="s">
        <v>1449</v>
      </c>
      <c r="C23" s="1459">
        <v>5007788</v>
      </c>
      <c r="D23" s="1527" t="s">
        <v>70</v>
      </c>
      <c r="E23" s="1163" t="s">
        <v>10</v>
      </c>
      <c r="F23" s="1144">
        <v>45153</v>
      </c>
      <c r="G23" s="1306" t="s">
        <v>1450</v>
      </c>
      <c r="H23" s="1508">
        <v>653</v>
      </c>
      <c r="I23" s="1162" t="s">
        <v>1451</v>
      </c>
      <c r="J23" s="1162">
        <v>2</v>
      </c>
      <c r="K23" s="1195" t="s">
        <v>23</v>
      </c>
      <c r="L23" s="1163" t="s">
        <v>13</v>
      </c>
    </row>
    <row r="24" spans="1:20" ht="24.95" customHeight="1">
      <c r="A24" s="1159">
        <v>45146</v>
      </c>
      <c r="B24" s="1160" t="s">
        <v>1452</v>
      </c>
      <c r="C24" s="1442">
        <v>18015</v>
      </c>
      <c r="D24" s="1621" t="s">
        <v>21</v>
      </c>
      <c r="E24" s="1164" t="s">
        <v>10</v>
      </c>
      <c r="F24" s="1142">
        <v>45154</v>
      </c>
      <c r="G24" s="1592" t="s">
        <v>1453</v>
      </c>
      <c r="H24" s="1507">
        <v>653</v>
      </c>
      <c r="I24" s="1160" t="s">
        <v>1454</v>
      </c>
      <c r="J24" s="1160">
        <v>2</v>
      </c>
      <c r="K24" s="1443" t="s">
        <v>23</v>
      </c>
      <c r="L24" s="1164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ht="24.95" customHeight="1">
      <c r="A25" s="1161">
        <v>45148</v>
      </c>
      <c r="B25" s="1162" t="s">
        <v>1455</v>
      </c>
      <c r="C25" s="1404">
        <v>630899</v>
      </c>
      <c r="D25" s="1052" t="s">
        <v>1456</v>
      </c>
      <c r="E25" s="1404" t="s">
        <v>10</v>
      </c>
      <c r="F25" s="1144">
        <v>45154</v>
      </c>
      <c r="G25" s="1306" t="s">
        <v>868</v>
      </c>
      <c r="H25" s="1508">
        <v>653</v>
      </c>
      <c r="I25" s="1162" t="s">
        <v>1416</v>
      </c>
      <c r="J25" s="1162">
        <v>2</v>
      </c>
      <c r="K25" s="1162" t="s">
        <v>1457</v>
      </c>
      <c r="L25" s="1162" t="s">
        <v>13</v>
      </c>
    </row>
    <row r="26" spans="1:20" ht="24.95" customHeight="1">
      <c r="A26" s="1161">
        <v>45148</v>
      </c>
      <c r="B26" s="1162" t="s">
        <v>1455</v>
      </c>
      <c r="C26" s="1404">
        <v>447862</v>
      </c>
      <c r="D26" s="1052" t="s">
        <v>69</v>
      </c>
      <c r="E26" s="1404" t="s">
        <v>10</v>
      </c>
      <c r="F26" s="1144">
        <v>45154</v>
      </c>
      <c r="G26" s="1306" t="s">
        <v>868</v>
      </c>
      <c r="H26" s="1508">
        <v>653</v>
      </c>
      <c r="I26" s="1162" t="s">
        <v>1416</v>
      </c>
      <c r="J26" s="1162">
        <v>2</v>
      </c>
      <c r="K26" s="1162" t="s">
        <v>1457</v>
      </c>
      <c r="L26" s="1162" t="s">
        <v>13</v>
      </c>
    </row>
    <row r="27" spans="1:20" ht="24.95" customHeight="1">
      <c r="A27" s="1165">
        <v>45148</v>
      </c>
      <c r="B27" s="1166" t="s">
        <v>1455</v>
      </c>
      <c r="C27" s="1463">
        <v>24241513</v>
      </c>
      <c r="D27" s="1222" t="s">
        <v>1360</v>
      </c>
      <c r="E27" s="1463" t="s">
        <v>10</v>
      </c>
      <c r="F27" s="1149">
        <v>45154</v>
      </c>
      <c r="G27" s="1311" t="s">
        <v>868</v>
      </c>
      <c r="H27" s="1526">
        <v>653</v>
      </c>
      <c r="I27" s="1165" t="s">
        <v>1416</v>
      </c>
      <c r="J27" s="1166">
        <v>2</v>
      </c>
      <c r="K27" s="1596" t="s">
        <v>1457</v>
      </c>
      <c r="L27" s="1160" t="s">
        <v>13</v>
      </c>
    </row>
    <row r="28" spans="1:20" ht="24.95" customHeight="1">
      <c r="A28" s="1161">
        <v>45148</v>
      </c>
      <c r="B28" s="1162" t="s">
        <v>1455</v>
      </c>
      <c r="C28" s="1597">
        <v>400000130</v>
      </c>
      <c r="D28" s="1527" t="s">
        <v>483</v>
      </c>
      <c r="E28" s="1404" t="s">
        <v>10</v>
      </c>
      <c r="F28" s="1144">
        <v>45154</v>
      </c>
      <c r="G28" s="1306" t="s">
        <v>868</v>
      </c>
      <c r="H28" s="1508">
        <v>653</v>
      </c>
      <c r="I28" s="1161" t="s">
        <v>1416</v>
      </c>
      <c r="J28" s="1162">
        <v>2</v>
      </c>
      <c r="K28" s="1598" t="s">
        <v>1457</v>
      </c>
      <c r="L28" s="1162" t="s">
        <v>13</v>
      </c>
    </row>
    <row r="29" spans="1:20" ht="23.25" customHeight="1">
      <c r="A29" s="1165">
        <v>45149</v>
      </c>
      <c r="B29" s="1166" t="s">
        <v>1458</v>
      </c>
      <c r="C29" s="1164">
        <v>50069292</v>
      </c>
      <c r="D29" s="1222" t="s">
        <v>1459</v>
      </c>
      <c r="E29" s="1164" t="s">
        <v>9</v>
      </c>
      <c r="F29" s="1149">
        <v>45159</v>
      </c>
      <c r="G29" s="1311" t="s">
        <v>17</v>
      </c>
      <c r="H29" s="1526">
        <v>732.2</v>
      </c>
      <c r="I29" s="1166" t="s">
        <v>1405</v>
      </c>
      <c r="J29" s="1166">
        <v>2</v>
      </c>
      <c r="K29" s="1596" t="s">
        <v>1460</v>
      </c>
      <c r="L29" s="1166" t="s">
        <v>13</v>
      </c>
    </row>
    <row r="30" spans="1:20" ht="21.75" customHeight="1">
      <c r="A30" s="1161">
        <v>45149</v>
      </c>
      <c r="B30" s="1162" t="s">
        <v>1458</v>
      </c>
      <c r="C30" s="1163">
        <v>50086364</v>
      </c>
      <c r="D30" s="1227" t="s">
        <v>96</v>
      </c>
      <c r="E30" s="1163" t="s">
        <v>9</v>
      </c>
      <c r="F30" s="1144">
        <v>45159</v>
      </c>
      <c r="G30" s="1306" t="s">
        <v>17</v>
      </c>
      <c r="H30" s="1508">
        <v>732.2</v>
      </c>
      <c r="I30" s="1162" t="s">
        <v>1405</v>
      </c>
      <c r="J30" s="1162">
        <v>2</v>
      </c>
      <c r="K30" s="1598" t="s">
        <v>1461</v>
      </c>
      <c r="L30" s="1162" t="s">
        <v>13</v>
      </c>
    </row>
    <row r="31" spans="1:20" ht="24.95" customHeight="1">
      <c r="A31" s="1159">
        <v>45152</v>
      </c>
      <c r="B31" s="1160" t="s">
        <v>1462</v>
      </c>
      <c r="C31" s="1164">
        <v>17973</v>
      </c>
      <c r="D31" s="1222" t="s">
        <v>11</v>
      </c>
      <c r="E31" s="1164" t="s">
        <v>10</v>
      </c>
      <c r="F31" s="1149">
        <v>45156</v>
      </c>
      <c r="G31" s="1311" t="s">
        <v>1463</v>
      </c>
      <c r="H31" s="1526">
        <v>653</v>
      </c>
      <c r="I31" s="1166" t="s">
        <v>1464</v>
      </c>
      <c r="J31" s="1166">
        <v>2</v>
      </c>
      <c r="K31" s="1596" t="s">
        <v>23</v>
      </c>
      <c r="L31" s="1166" t="s">
        <v>13</v>
      </c>
    </row>
    <row r="32" spans="1:20" ht="24.95" customHeight="1">
      <c r="A32" s="1706">
        <v>45152</v>
      </c>
      <c r="B32" s="1245" t="s">
        <v>1465</v>
      </c>
      <c r="C32" s="1245">
        <v>50077569</v>
      </c>
      <c r="D32" s="1421" t="s">
        <v>339</v>
      </c>
      <c r="E32" s="1245" t="s">
        <v>10</v>
      </c>
      <c r="F32" s="1252">
        <v>45156</v>
      </c>
      <c r="G32" s="1310" t="s">
        <v>1463</v>
      </c>
      <c r="H32" s="1255">
        <v>653</v>
      </c>
      <c r="I32" s="1168" t="s">
        <v>1464</v>
      </c>
      <c r="J32" s="1245">
        <v>2</v>
      </c>
      <c r="K32" s="1168" t="s">
        <v>23</v>
      </c>
      <c r="L32" s="1245" t="s">
        <v>13</v>
      </c>
    </row>
    <row r="33" spans="1:12" ht="24.95" customHeight="1">
      <c r="A33" s="1165">
        <v>45152</v>
      </c>
      <c r="B33" s="1166" t="s">
        <v>1466</v>
      </c>
      <c r="C33" s="1461">
        <v>22832</v>
      </c>
      <c r="D33" s="1524" t="s">
        <v>873</v>
      </c>
      <c r="E33" s="1461" t="s">
        <v>10</v>
      </c>
      <c r="F33" s="1149">
        <v>45159</v>
      </c>
      <c r="G33" s="1311" t="s">
        <v>782</v>
      </c>
      <c r="H33" s="1728">
        <v>653</v>
      </c>
      <c r="I33" s="1384" t="s">
        <v>1467</v>
      </c>
      <c r="J33" s="1166">
        <v>2</v>
      </c>
      <c r="K33" s="1166" t="s">
        <v>1440</v>
      </c>
      <c r="L33" s="1166" t="s">
        <v>13</v>
      </c>
    </row>
    <row r="34" spans="1:12" ht="24.95" customHeight="1">
      <c r="A34" s="1161">
        <v>45152</v>
      </c>
      <c r="B34" s="1162" t="s">
        <v>1466</v>
      </c>
      <c r="C34" s="1458">
        <v>630899</v>
      </c>
      <c r="D34" s="1422" t="s">
        <v>1456</v>
      </c>
      <c r="E34" s="1458" t="s">
        <v>10</v>
      </c>
      <c r="F34" s="1144">
        <v>45159</v>
      </c>
      <c r="G34" s="1306" t="s">
        <v>782</v>
      </c>
      <c r="H34" s="1733">
        <v>653</v>
      </c>
      <c r="I34" s="1742" t="s">
        <v>1467</v>
      </c>
      <c r="J34" s="1162">
        <v>2</v>
      </c>
      <c r="K34" s="1162" t="s">
        <v>1440</v>
      </c>
      <c r="L34" s="1162" t="s">
        <v>13</v>
      </c>
    </row>
    <row r="35" spans="1:12" ht="24.95" customHeight="1">
      <c r="A35" s="1165">
        <v>45152</v>
      </c>
      <c r="B35" s="1166" t="s">
        <v>1466</v>
      </c>
      <c r="C35" s="1461">
        <v>92040575</v>
      </c>
      <c r="D35" s="1524" t="s">
        <v>1107</v>
      </c>
      <c r="E35" s="1461" t="s">
        <v>10</v>
      </c>
      <c r="F35" s="1149">
        <v>45159</v>
      </c>
      <c r="G35" s="1311" t="s">
        <v>782</v>
      </c>
      <c r="H35" s="1728">
        <v>653</v>
      </c>
      <c r="I35" s="1384" t="s">
        <v>1467</v>
      </c>
      <c r="J35" s="1166">
        <v>2</v>
      </c>
      <c r="K35" s="1166" t="s">
        <v>1440</v>
      </c>
      <c r="L35" s="1166" t="s">
        <v>13</v>
      </c>
    </row>
    <row r="36" spans="1:12" ht="24.95" customHeight="1">
      <c r="A36" s="1161">
        <v>45155</v>
      </c>
      <c r="B36" s="1520" t="s">
        <v>1468</v>
      </c>
      <c r="C36" s="1404">
        <v>447862</v>
      </c>
      <c r="D36" s="1052" t="s">
        <v>69</v>
      </c>
      <c r="E36" s="1404" t="s">
        <v>10</v>
      </c>
      <c r="F36" s="1144">
        <v>45160</v>
      </c>
      <c r="G36" s="1306" t="s">
        <v>782</v>
      </c>
      <c r="H36" s="1733">
        <v>653</v>
      </c>
      <c r="I36" s="1168" t="s">
        <v>1467</v>
      </c>
      <c r="J36" s="1162">
        <v>2</v>
      </c>
      <c r="K36" s="1404" t="s">
        <v>1440</v>
      </c>
      <c r="L36" s="1404" t="s">
        <v>13</v>
      </c>
    </row>
    <row r="37" spans="1:12" ht="24.95" customHeight="1">
      <c r="A37" s="1159">
        <v>45155</v>
      </c>
      <c r="B37" s="1160" t="s">
        <v>1468</v>
      </c>
      <c r="C37" s="1743">
        <v>400000130</v>
      </c>
      <c r="D37" s="1621" t="s">
        <v>483</v>
      </c>
      <c r="E37" s="1463" t="s">
        <v>10</v>
      </c>
      <c r="F37" s="1142">
        <v>45160</v>
      </c>
      <c r="G37" s="1312" t="s">
        <v>782</v>
      </c>
      <c r="H37" s="1507">
        <v>653</v>
      </c>
      <c r="I37" s="1160" t="s">
        <v>1467</v>
      </c>
      <c r="J37" s="1160">
        <v>2</v>
      </c>
      <c r="K37" s="1160" t="s">
        <v>1440</v>
      </c>
      <c r="L37" s="1160" t="s">
        <v>13</v>
      </c>
    </row>
    <row r="38" spans="1:12" ht="24.95" customHeight="1">
      <c r="A38" s="1161">
        <v>45156</v>
      </c>
      <c r="B38" s="1162" t="s">
        <v>1469</v>
      </c>
      <c r="C38" s="1459">
        <v>18008</v>
      </c>
      <c r="D38" s="1409" t="s">
        <v>16</v>
      </c>
      <c r="E38" s="1163" t="s">
        <v>10</v>
      </c>
      <c r="F38" s="1144">
        <v>45161</v>
      </c>
      <c r="G38" s="1352" t="s">
        <v>1470</v>
      </c>
      <c r="H38" s="1607">
        <v>653</v>
      </c>
      <c r="I38" s="1162" t="s">
        <v>1471</v>
      </c>
      <c r="J38" s="1162">
        <v>2</v>
      </c>
      <c r="K38" s="1162" t="s">
        <v>1472</v>
      </c>
      <c r="L38" s="1162" t="s">
        <v>13</v>
      </c>
    </row>
    <row r="39" spans="1:12" ht="24.95" customHeight="1">
      <c r="A39" s="1159">
        <v>45159</v>
      </c>
      <c r="B39" s="1166" t="s">
        <v>1473</v>
      </c>
      <c r="C39" s="1164">
        <v>31950</v>
      </c>
      <c r="D39" s="1146" t="s">
        <v>692</v>
      </c>
      <c r="E39" s="1164" t="s">
        <v>39</v>
      </c>
      <c r="F39" s="1149">
        <v>45166</v>
      </c>
      <c r="G39" s="1312" t="s">
        <v>224</v>
      </c>
      <c r="H39" s="1507">
        <v>2593.0700000000002</v>
      </c>
      <c r="I39" s="1160" t="s">
        <v>1474</v>
      </c>
      <c r="J39" s="1160">
        <v>3</v>
      </c>
      <c r="K39" s="1608" t="s">
        <v>1475</v>
      </c>
      <c r="L39" s="1160" t="s">
        <v>13</v>
      </c>
    </row>
    <row r="40" spans="1:12" ht="24.95" customHeight="1">
      <c r="A40" s="1161">
        <v>45161</v>
      </c>
      <c r="B40" s="1459" t="s">
        <v>1476</v>
      </c>
      <c r="C40" s="1459">
        <v>24241513</v>
      </c>
      <c r="D40" s="1609" t="s">
        <v>1360</v>
      </c>
      <c r="E40" s="1459" t="s">
        <v>10</v>
      </c>
      <c r="F40" s="1610">
        <v>45166</v>
      </c>
      <c r="G40" s="1609" t="s">
        <v>782</v>
      </c>
      <c r="H40" s="1508">
        <v>653</v>
      </c>
      <c r="I40" s="1459" t="s">
        <v>1467</v>
      </c>
      <c r="J40" s="1459">
        <v>2</v>
      </c>
      <c r="K40" s="1459" t="s">
        <v>1440</v>
      </c>
      <c r="L40" s="1459" t="s">
        <v>13</v>
      </c>
    </row>
    <row r="41" spans="1:12" ht="24.95" customHeight="1">
      <c r="A41" s="1425">
        <v>45161</v>
      </c>
      <c r="B41" s="1166" t="s">
        <v>1476</v>
      </c>
      <c r="C41" s="1164">
        <v>400000129</v>
      </c>
      <c r="D41" s="1146" t="s">
        <v>1361</v>
      </c>
      <c r="E41" s="1593" t="s">
        <v>10</v>
      </c>
      <c r="F41" s="1149">
        <v>45166</v>
      </c>
      <c r="G41" s="1312" t="s">
        <v>782</v>
      </c>
      <c r="H41" s="1507">
        <v>653</v>
      </c>
      <c r="I41" s="1159" t="s">
        <v>1467</v>
      </c>
      <c r="J41" s="1702">
        <v>2</v>
      </c>
      <c r="K41" s="1608" t="s">
        <v>1440</v>
      </c>
      <c r="L41" s="1160" t="s">
        <v>13</v>
      </c>
    </row>
    <row r="42" spans="1:12" ht="24.95" customHeight="1">
      <c r="A42" s="1161">
        <v>45162</v>
      </c>
      <c r="B42" s="1459" t="s">
        <v>1477</v>
      </c>
      <c r="C42" s="1459">
        <v>9218562</v>
      </c>
      <c r="D42" s="1609" t="s">
        <v>1478</v>
      </c>
      <c r="E42" s="1459" t="s">
        <v>10</v>
      </c>
      <c r="F42" s="1610">
        <v>45170</v>
      </c>
      <c r="G42" s="1609" t="s">
        <v>535</v>
      </c>
      <c r="H42" s="1508">
        <v>2216</v>
      </c>
      <c r="I42" s="1459" t="s">
        <v>1479</v>
      </c>
      <c r="J42" s="1459">
        <v>4</v>
      </c>
      <c r="K42" s="1459" t="s">
        <v>1480</v>
      </c>
      <c r="L42" s="1459" t="s">
        <v>13</v>
      </c>
    </row>
    <row r="43" spans="1:12" ht="35.1" customHeight="1">
      <c r="A43" s="1425">
        <v>45162</v>
      </c>
      <c r="B43" s="1357" t="s">
        <v>1481</v>
      </c>
      <c r="C43" s="1594">
        <v>50074636</v>
      </c>
      <c r="D43" s="1342" t="s">
        <v>29</v>
      </c>
      <c r="E43" s="1594" t="s">
        <v>9</v>
      </c>
      <c r="F43" s="1800">
        <v>45170</v>
      </c>
      <c r="G43" s="1345" t="s">
        <v>1482</v>
      </c>
      <c r="H43" s="1703">
        <v>653</v>
      </c>
      <c r="I43" s="1357" t="s">
        <v>1483</v>
      </c>
      <c r="J43" s="1357">
        <v>2</v>
      </c>
      <c r="K43" s="1357" t="s">
        <v>23</v>
      </c>
      <c r="L43" s="1357" t="s">
        <v>13</v>
      </c>
    </row>
    <row r="44" spans="1:12" ht="24.95" customHeight="1">
      <c r="A44" s="1161">
        <v>45162</v>
      </c>
      <c r="B44" s="1162" t="s">
        <v>1484</v>
      </c>
      <c r="C44" s="1597">
        <v>50070530</v>
      </c>
      <c r="D44" s="1052" t="s">
        <v>89</v>
      </c>
      <c r="E44" s="1404" t="s">
        <v>9</v>
      </c>
      <c r="F44" s="1796">
        <v>45170</v>
      </c>
      <c r="G44" s="1313" t="s">
        <v>1485</v>
      </c>
      <c r="H44" s="1704">
        <v>732.2</v>
      </c>
      <c r="I44" s="1162" t="s">
        <v>1467</v>
      </c>
      <c r="J44" s="1162">
        <v>2</v>
      </c>
      <c r="K44" s="1162" t="s">
        <v>23</v>
      </c>
      <c r="L44" s="1162" t="s">
        <v>13</v>
      </c>
    </row>
    <row r="45" spans="1:12" ht="24.95" customHeight="1">
      <c r="A45" s="1425">
        <v>45162</v>
      </c>
      <c r="B45" s="1357" t="s">
        <v>1486</v>
      </c>
      <c r="C45" s="1594">
        <v>25166620</v>
      </c>
      <c r="D45" s="1342" t="s">
        <v>1363</v>
      </c>
      <c r="E45" s="1594" t="s">
        <v>10</v>
      </c>
      <c r="F45" s="1144">
        <v>45170</v>
      </c>
      <c r="G45" s="1345" t="s">
        <v>1487</v>
      </c>
      <c r="H45" s="1703">
        <v>653</v>
      </c>
      <c r="I45" s="1357" t="s">
        <v>1488</v>
      </c>
      <c r="J45" s="1357">
        <v>2</v>
      </c>
      <c r="K45" s="1357" t="s">
        <v>1365</v>
      </c>
      <c r="L45" s="1357" t="s">
        <v>13</v>
      </c>
    </row>
    <row r="46" spans="1:12" ht="24.95" customHeight="1">
      <c r="A46" s="1161">
        <v>45162</v>
      </c>
      <c r="B46" s="1162" t="s">
        <v>1490</v>
      </c>
      <c r="C46" s="1404">
        <v>25166620</v>
      </c>
      <c r="D46" s="1052" t="s">
        <v>1363</v>
      </c>
      <c r="E46" s="1404" t="s">
        <v>10</v>
      </c>
      <c r="F46" s="1144">
        <v>45170</v>
      </c>
      <c r="G46" s="1306" t="s">
        <v>1489</v>
      </c>
      <c r="H46" s="1704">
        <v>653</v>
      </c>
      <c r="I46" s="1162" t="s">
        <v>1467</v>
      </c>
      <c r="J46" s="1162">
        <v>2</v>
      </c>
      <c r="K46" s="1162" t="s">
        <v>1365</v>
      </c>
      <c r="L46" s="1162" t="s">
        <v>13</v>
      </c>
    </row>
    <row r="47" spans="1:12" ht="24.95" customHeight="1">
      <c r="A47" s="1165">
        <v>45166</v>
      </c>
      <c r="B47" s="1166" t="s">
        <v>1491</v>
      </c>
      <c r="C47" s="1164">
        <v>33114</v>
      </c>
      <c r="D47" s="1146" t="s">
        <v>1070</v>
      </c>
      <c r="E47" s="1594" t="s">
        <v>37</v>
      </c>
      <c r="F47" s="1791">
        <v>45174</v>
      </c>
      <c r="G47" s="1436" t="s">
        <v>1492</v>
      </c>
      <c r="H47" s="1707">
        <v>2570.7199999999998</v>
      </c>
      <c r="I47" s="1165" t="s">
        <v>1493</v>
      </c>
      <c r="J47" s="1166">
        <v>2</v>
      </c>
      <c r="K47" s="1166" t="s">
        <v>1494</v>
      </c>
      <c r="L47" s="1166" t="s">
        <v>20</v>
      </c>
    </row>
    <row r="48" spans="1:12" ht="35.1" customHeight="1">
      <c r="A48" s="1161">
        <v>45167</v>
      </c>
      <c r="B48" s="1162" t="s">
        <v>1495</v>
      </c>
      <c r="C48" s="1597">
        <v>27317</v>
      </c>
      <c r="D48" s="1147" t="s">
        <v>191</v>
      </c>
      <c r="E48" s="1404" t="s">
        <v>39</v>
      </c>
      <c r="F48" s="1796">
        <v>45180</v>
      </c>
      <c r="G48" s="1313" t="s">
        <v>222</v>
      </c>
      <c r="H48" s="1704">
        <v>1435.38</v>
      </c>
      <c r="I48" s="1161" t="s">
        <v>1496</v>
      </c>
      <c r="J48" s="1237">
        <v>2</v>
      </c>
      <c r="K48" s="1162" t="s">
        <v>1497</v>
      </c>
      <c r="L48" s="1237" t="s">
        <v>13</v>
      </c>
    </row>
    <row r="49" spans="1:12" ht="24.95" customHeight="1">
      <c r="A49" s="1165">
        <v>45167</v>
      </c>
      <c r="B49" s="1166" t="s">
        <v>1498</v>
      </c>
      <c r="C49" s="1442">
        <v>62608</v>
      </c>
      <c r="D49" s="1222" t="s">
        <v>657</v>
      </c>
      <c r="E49" s="1594" t="s">
        <v>10</v>
      </c>
      <c r="F49" s="1791">
        <v>45173</v>
      </c>
      <c r="G49" s="1436" t="s">
        <v>782</v>
      </c>
      <c r="H49" s="1707">
        <v>653</v>
      </c>
      <c r="I49" s="1165" t="s">
        <v>1467</v>
      </c>
      <c r="J49" s="1247">
        <v>2</v>
      </c>
      <c r="K49" s="1166" t="s">
        <v>1440</v>
      </c>
      <c r="L49" s="1247" t="s">
        <v>13</v>
      </c>
    </row>
    <row r="50" spans="1:12" ht="24.95" customHeight="1">
      <c r="A50" s="1161">
        <v>45167</v>
      </c>
      <c r="B50" s="1161" t="s">
        <v>1498</v>
      </c>
      <c r="C50" s="1709">
        <v>10074120</v>
      </c>
      <c r="D50" s="1147" t="s">
        <v>60</v>
      </c>
      <c r="E50" s="1404" t="s">
        <v>10</v>
      </c>
      <c r="F50" s="1791">
        <v>45173</v>
      </c>
      <c r="G50" s="1313" t="s">
        <v>782</v>
      </c>
      <c r="H50" s="1704">
        <v>653</v>
      </c>
      <c r="I50" s="1161" t="s">
        <v>1467</v>
      </c>
      <c r="J50" s="1237">
        <v>2</v>
      </c>
      <c r="K50" s="1162" t="s">
        <v>1440</v>
      </c>
      <c r="L50" s="1237" t="s">
        <v>13</v>
      </c>
    </row>
    <row r="51" spans="1:12" ht="24.95" customHeight="1">
      <c r="A51" s="1165">
        <v>45167</v>
      </c>
      <c r="B51" s="1166" t="s">
        <v>1498</v>
      </c>
      <c r="C51" s="1164">
        <v>50099250</v>
      </c>
      <c r="D51" s="1146" t="s">
        <v>73</v>
      </c>
      <c r="E51" s="1220" t="s">
        <v>10</v>
      </c>
      <c r="F51" s="1791">
        <v>45173</v>
      </c>
      <c r="G51" s="1436" t="s">
        <v>782</v>
      </c>
      <c r="H51" s="1707">
        <v>653</v>
      </c>
      <c r="I51" s="1165" t="s">
        <v>1467</v>
      </c>
      <c r="J51" s="1247">
        <v>2</v>
      </c>
      <c r="K51" s="1166" t="s">
        <v>1440</v>
      </c>
      <c r="L51" s="1247" t="s">
        <v>13</v>
      </c>
    </row>
    <row r="52" spans="1:12" ht="24.95" customHeight="1">
      <c r="A52" s="1161">
        <v>45167</v>
      </c>
      <c r="B52" s="1162" t="s">
        <v>1499</v>
      </c>
      <c r="C52" s="1404">
        <v>43952</v>
      </c>
      <c r="D52" s="1052" t="s">
        <v>1500</v>
      </c>
      <c r="E52" s="1404" t="s">
        <v>10</v>
      </c>
      <c r="F52" s="1144">
        <v>45173</v>
      </c>
      <c r="G52" s="1306" t="s">
        <v>1501</v>
      </c>
      <c r="H52" s="1704">
        <v>701</v>
      </c>
      <c r="I52" s="1161" t="s">
        <v>1502</v>
      </c>
      <c r="J52" s="1162">
        <v>2</v>
      </c>
      <c r="K52" s="1162" t="s">
        <v>1461</v>
      </c>
      <c r="L52" s="1162" t="s">
        <v>13</v>
      </c>
    </row>
    <row r="53" spans="1:12" ht="24.95" customHeight="1">
      <c r="A53" s="1159">
        <v>45167</v>
      </c>
      <c r="B53" s="1160" t="s">
        <v>1499</v>
      </c>
      <c r="C53" s="1160">
        <v>999041</v>
      </c>
      <c r="D53" s="1367" t="s">
        <v>1503</v>
      </c>
      <c r="E53" s="1463" t="s">
        <v>10</v>
      </c>
      <c r="F53" s="1792">
        <v>45173</v>
      </c>
      <c r="G53" s="1312" t="s">
        <v>463</v>
      </c>
      <c r="H53" s="1793">
        <v>701</v>
      </c>
      <c r="I53" s="1159" t="s">
        <v>1502</v>
      </c>
      <c r="J53" s="1248">
        <v>2</v>
      </c>
      <c r="K53" s="1160" t="s">
        <v>1461</v>
      </c>
      <c r="L53" s="1248" t="s">
        <v>13</v>
      </c>
    </row>
    <row r="54" spans="1:12" ht="24.95" customHeight="1">
      <c r="A54" s="1161">
        <v>45167</v>
      </c>
      <c r="B54" s="1161" t="s">
        <v>1499</v>
      </c>
      <c r="C54" s="1459">
        <v>50069389</v>
      </c>
      <c r="D54" s="1227" t="s">
        <v>59</v>
      </c>
      <c r="E54" s="1404" t="s">
        <v>9</v>
      </c>
      <c r="F54" s="1797">
        <v>45173</v>
      </c>
      <c r="G54" s="1313" t="s">
        <v>463</v>
      </c>
      <c r="H54" s="1704">
        <v>815</v>
      </c>
      <c r="I54" s="1161" t="s">
        <v>1502</v>
      </c>
      <c r="J54" s="1237">
        <v>2</v>
      </c>
      <c r="K54" s="1162" t="s">
        <v>1461</v>
      </c>
      <c r="L54" s="1237" t="s">
        <v>13</v>
      </c>
    </row>
    <row r="55" spans="1:12" ht="24.95" customHeight="1">
      <c r="A55" s="1159">
        <v>45167</v>
      </c>
      <c r="B55" s="1159" t="s">
        <v>1499</v>
      </c>
      <c r="C55" s="1804">
        <v>50099781</v>
      </c>
      <c r="D55" s="1367" t="s">
        <v>645</v>
      </c>
      <c r="E55" s="1463" t="s">
        <v>9</v>
      </c>
      <c r="F55" s="1792">
        <v>45173</v>
      </c>
      <c r="G55" s="1312" t="s">
        <v>463</v>
      </c>
      <c r="H55" s="1793">
        <v>815</v>
      </c>
      <c r="I55" s="1159" t="s">
        <v>1502</v>
      </c>
      <c r="J55" s="1248">
        <v>2</v>
      </c>
      <c r="K55" s="1160" t="s">
        <v>1461</v>
      </c>
      <c r="L55" s="1248" t="s">
        <v>13</v>
      </c>
    </row>
    <row r="56" spans="1:12" s="165" customFormat="1" ht="24.95" customHeight="1">
      <c r="A56" s="1165">
        <v>45167</v>
      </c>
      <c r="B56" s="1166" t="s">
        <v>1504</v>
      </c>
      <c r="C56" s="1442">
        <v>50075384</v>
      </c>
      <c r="D56" s="1222" t="s">
        <v>1505</v>
      </c>
      <c r="E56" s="1594" t="s">
        <v>10</v>
      </c>
      <c r="F56" s="1792">
        <v>45174</v>
      </c>
      <c r="G56" s="1436" t="s">
        <v>463</v>
      </c>
      <c r="H56" s="1707">
        <v>815</v>
      </c>
      <c r="I56" s="1165" t="s">
        <v>1502</v>
      </c>
      <c r="J56" s="1247">
        <v>2</v>
      </c>
      <c r="K56" s="1166" t="s">
        <v>1461</v>
      </c>
      <c r="L56" s="1247" t="s">
        <v>13</v>
      </c>
    </row>
    <row r="57" spans="1:12" ht="24.95" customHeight="1">
      <c r="A57" s="1161">
        <v>45167</v>
      </c>
      <c r="B57" s="1161" t="s">
        <v>1504</v>
      </c>
      <c r="C57" s="1709">
        <v>500000118</v>
      </c>
      <c r="D57" s="1147" t="s">
        <v>1506</v>
      </c>
      <c r="E57" s="1404" t="s">
        <v>10</v>
      </c>
      <c r="F57" s="1796">
        <v>45173</v>
      </c>
      <c r="G57" s="1313" t="s">
        <v>463</v>
      </c>
      <c r="H57" s="1704">
        <v>815</v>
      </c>
      <c r="I57" s="1161" t="s">
        <v>1502</v>
      </c>
      <c r="J57" s="1237">
        <v>2</v>
      </c>
      <c r="K57" s="1162" t="s">
        <v>1461</v>
      </c>
      <c r="L57" s="1237" t="s">
        <v>13</v>
      </c>
    </row>
    <row r="58" spans="1:12" ht="24.95" customHeight="1">
      <c r="A58" s="1165">
        <v>45167</v>
      </c>
      <c r="B58" s="1166" t="s">
        <v>1507</v>
      </c>
      <c r="C58" s="1442">
        <v>50069262</v>
      </c>
      <c r="D58" s="1222" t="s">
        <v>1459</v>
      </c>
      <c r="E58" s="1594" t="s">
        <v>9</v>
      </c>
      <c r="F58" s="1791">
        <v>45173</v>
      </c>
      <c r="G58" s="1436" t="s">
        <v>1508</v>
      </c>
      <c r="H58" s="1707">
        <v>732.2</v>
      </c>
      <c r="I58" s="1165" t="s">
        <v>1467</v>
      </c>
      <c r="J58" s="1247">
        <v>2</v>
      </c>
      <c r="K58" s="1166" t="s">
        <v>1461</v>
      </c>
      <c r="L58" s="1247" t="s">
        <v>13</v>
      </c>
    </row>
    <row r="59" spans="1:12" ht="24.95" customHeight="1">
      <c r="A59" s="1161">
        <v>45167</v>
      </c>
      <c r="B59" s="1161" t="s">
        <v>1507</v>
      </c>
      <c r="C59" s="1709">
        <v>50086364</v>
      </c>
      <c r="D59" s="1147" t="s">
        <v>96</v>
      </c>
      <c r="E59" s="1404" t="s">
        <v>9</v>
      </c>
      <c r="F59" s="1796">
        <v>45173</v>
      </c>
      <c r="G59" s="1313" t="s">
        <v>278</v>
      </c>
      <c r="H59" s="1704">
        <v>732.2</v>
      </c>
      <c r="I59" s="1161" t="s">
        <v>1467</v>
      </c>
      <c r="J59" s="1237">
        <v>2</v>
      </c>
      <c r="K59" s="1162" t="s">
        <v>1461</v>
      </c>
      <c r="L59" s="1237" t="s">
        <v>13</v>
      </c>
    </row>
    <row r="60" spans="1:12" ht="24.95" customHeight="1">
      <c r="A60" s="1165">
        <v>45167</v>
      </c>
      <c r="B60" s="1166" t="s">
        <v>1509</v>
      </c>
      <c r="C60" s="1442">
        <v>41771</v>
      </c>
      <c r="D60" s="1222" t="s">
        <v>1510</v>
      </c>
      <c r="E60" s="1594" t="s">
        <v>10</v>
      </c>
      <c r="F60" s="1791">
        <v>45174</v>
      </c>
      <c r="G60" s="1436" t="s">
        <v>782</v>
      </c>
      <c r="H60" s="1707">
        <v>653</v>
      </c>
      <c r="I60" s="1165" t="s">
        <v>1467</v>
      </c>
      <c r="J60" s="1247">
        <v>2</v>
      </c>
      <c r="K60" s="1166" t="s">
        <v>1461</v>
      </c>
      <c r="L60" s="1247" t="s">
        <v>13</v>
      </c>
    </row>
    <row r="61" spans="1:12" ht="24.95" customHeight="1">
      <c r="A61" s="1161">
        <v>45167</v>
      </c>
      <c r="B61" s="1161" t="s">
        <v>1509</v>
      </c>
      <c r="C61" s="1709">
        <v>50080344</v>
      </c>
      <c r="D61" s="1147" t="s">
        <v>781</v>
      </c>
      <c r="E61" s="1404" t="s">
        <v>10</v>
      </c>
      <c r="F61" s="1796">
        <v>45174</v>
      </c>
      <c r="G61" s="1313" t="s">
        <v>782</v>
      </c>
      <c r="H61" s="1704">
        <v>653</v>
      </c>
      <c r="I61" s="1161" t="s">
        <v>1467</v>
      </c>
      <c r="J61" s="1237">
        <v>2</v>
      </c>
      <c r="K61" s="1162" t="s">
        <v>1461</v>
      </c>
      <c r="L61" s="1237" t="s">
        <v>13</v>
      </c>
    </row>
    <row r="62" spans="1:12" ht="24.95" customHeight="1">
      <c r="A62" s="1165">
        <v>45167</v>
      </c>
      <c r="B62" s="1166" t="s">
        <v>1509</v>
      </c>
      <c r="C62" s="1442">
        <v>100625</v>
      </c>
      <c r="D62" s="1222" t="s">
        <v>58</v>
      </c>
      <c r="E62" s="1594" t="s">
        <v>10</v>
      </c>
      <c r="F62" s="1791">
        <v>45174</v>
      </c>
      <c r="G62" s="1436" t="s">
        <v>782</v>
      </c>
      <c r="H62" s="1707">
        <v>653</v>
      </c>
      <c r="I62" s="1165" t="s">
        <v>1467</v>
      </c>
      <c r="J62" s="1247">
        <v>2</v>
      </c>
      <c r="K62" s="1166" t="s">
        <v>1461</v>
      </c>
      <c r="L62" s="1247" t="s">
        <v>13</v>
      </c>
    </row>
    <row r="63" spans="1:12" ht="24.95" customHeight="1">
      <c r="A63" s="1161">
        <v>45168</v>
      </c>
      <c r="B63" s="1161" t="s">
        <v>1511</v>
      </c>
      <c r="C63" s="1709">
        <v>55266</v>
      </c>
      <c r="D63" s="1147" t="s">
        <v>1512</v>
      </c>
      <c r="E63" s="1404" t="s">
        <v>10</v>
      </c>
      <c r="F63" s="1796">
        <v>45175</v>
      </c>
      <c r="G63" s="1313" t="s">
        <v>782</v>
      </c>
      <c r="H63" s="1704">
        <v>653</v>
      </c>
      <c r="I63" s="1161" t="s">
        <v>1467</v>
      </c>
      <c r="J63" s="1237">
        <v>2</v>
      </c>
      <c r="K63" s="1162" t="s">
        <v>1461</v>
      </c>
      <c r="L63" s="1237" t="s">
        <v>13</v>
      </c>
    </row>
    <row r="64" spans="1:12" ht="24.95" customHeight="1">
      <c r="A64" s="1165">
        <v>45168</v>
      </c>
      <c r="B64" s="1166" t="s">
        <v>1515</v>
      </c>
      <c r="C64" s="1442">
        <v>50077888</v>
      </c>
      <c r="D64" s="1222" t="s">
        <v>70</v>
      </c>
      <c r="E64" s="1594" t="s">
        <v>9</v>
      </c>
      <c r="F64" s="1791">
        <v>45180</v>
      </c>
      <c r="G64" s="1436" t="s">
        <v>1516</v>
      </c>
      <c r="H64" s="1707">
        <v>653</v>
      </c>
      <c r="I64" s="1165" t="s">
        <v>1471</v>
      </c>
      <c r="J64" s="1247">
        <v>2</v>
      </c>
      <c r="K64" s="1166" t="s">
        <v>23</v>
      </c>
      <c r="L64" s="1247" t="s">
        <v>13</v>
      </c>
    </row>
    <row r="65" spans="1:12" ht="24.95" customHeight="1">
      <c r="A65" s="1161">
        <v>45168</v>
      </c>
      <c r="B65" s="1161" t="s">
        <v>1517</v>
      </c>
      <c r="C65" s="1709">
        <v>50074259</v>
      </c>
      <c r="D65" s="1147" t="s">
        <v>50</v>
      </c>
      <c r="E65" s="1404" t="s">
        <v>9</v>
      </c>
      <c r="F65" s="1796">
        <v>45175</v>
      </c>
      <c r="G65" s="1313" t="s">
        <v>1518</v>
      </c>
      <c r="H65" s="1704">
        <v>732.2</v>
      </c>
      <c r="I65" s="1161" t="s">
        <v>1488</v>
      </c>
      <c r="J65" s="1237">
        <v>2</v>
      </c>
      <c r="K65" s="1162" t="s">
        <v>23</v>
      </c>
      <c r="L65" s="1237" t="s">
        <v>13</v>
      </c>
    </row>
    <row r="66" spans="1:12" ht="24.95" customHeight="1">
      <c r="A66" s="1165">
        <v>45168</v>
      </c>
      <c r="B66" s="1166" t="s">
        <v>1519</v>
      </c>
      <c r="C66" s="1442">
        <v>6801064</v>
      </c>
      <c r="D66" s="1222" t="s">
        <v>1148</v>
      </c>
      <c r="E66" s="1594" t="s">
        <v>10</v>
      </c>
      <c r="F66" s="1791">
        <v>45175</v>
      </c>
      <c r="G66" s="1436" t="s">
        <v>782</v>
      </c>
      <c r="H66" s="1707">
        <v>124</v>
      </c>
      <c r="I66" s="1165" t="s">
        <v>1520</v>
      </c>
      <c r="J66" s="1247">
        <v>1</v>
      </c>
      <c r="K66" s="1166" t="s">
        <v>1440</v>
      </c>
      <c r="L66" s="1247" t="s">
        <v>18</v>
      </c>
    </row>
    <row r="67" spans="1:12" ht="22.5">
      <c r="A67" s="1161">
        <v>45168</v>
      </c>
      <c r="B67" s="1161" t="s">
        <v>1521</v>
      </c>
      <c r="C67" s="1709">
        <v>400000176</v>
      </c>
      <c r="D67" s="1147" t="s">
        <v>1022</v>
      </c>
      <c r="E67" s="1404" t="s">
        <v>10</v>
      </c>
      <c r="F67" s="1796">
        <v>45175</v>
      </c>
      <c r="G67" s="1313" t="s">
        <v>782</v>
      </c>
      <c r="H67" s="1704">
        <v>124</v>
      </c>
      <c r="I67" s="1161" t="s">
        <v>1520</v>
      </c>
      <c r="J67" s="1237">
        <v>1</v>
      </c>
      <c r="K67" s="1162" t="s">
        <v>1440</v>
      </c>
      <c r="L67" s="1237" t="s">
        <v>18</v>
      </c>
    </row>
    <row r="68" spans="1:12" ht="22.5">
      <c r="A68" s="1165">
        <v>45168</v>
      </c>
      <c r="B68" s="1166" t="s">
        <v>1522</v>
      </c>
      <c r="C68" s="1442">
        <v>50077569</v>
      </c>
      <c r="D68" s="1222" t="s">
        <v>339</v>
      </c>
      <c r="E68" s="1594" t="s">
        <v>10</v>
      </c>
      <c r="F68" s="1791">
        <v>45175</v>
      </c>
      <c r="G68" s="1436" t="s">
        <v>1523</v>
      </c>
      <c r="H68" s="1707">
        <v>653</v>
      </c>
      <c r="I68" s="1165" t="s">
        <v>1524</v>
      </c>
      <c r="J68" s="1247">
        <v>2</v>
      </c>
      <c r="K68" s="1166" t="s">
        <v>23</v>
      </c>
      <c r="L68" s="1247" t="s">
        <v>13</v>
      </c>
    </row>
    <row r="69" spans="1:12" ht="22.5">
      <c r="A69" s="1161">
        <v>45168</v>
      </c>
      <c r="B69" s="1161" t="s">
        <v>1525</v>
      </c>
      <c r="C69" s="1709">
        <v>26763</v>
      </c>
      <c r="D69" s="1147" t="s">
        <v>725</v>
      </c>
      <c r="E69" s="1404" t="s">
        <v>10</v>
      </c>
      <c r="F69" s="1796">
        <v>45175</v>
      </c>
      <c r="G69" s="1313" t="s">
        <v>224</v>
      </c>
      <c r="H69" s="1704">
        <v>858</v>
      </c>
      <c r="I69" s="1161" t="s">
        <v>1526</v>
      </c>
      <c r="J69" s="1237">
        <v>2</v>
      </c>
      <c r="K69" s="1162" t="s">
        <v>1527</v>
      </c>
      <c r="L69" s="1237" t="s">
        <v>13</v>
      </c>
    </row>
    <row r="70" spans="1:12" ht="22.5">
      <c r="A70" s="1165">
        <v>45168</v>
      </c>
      <c r="B70" s="1166" t="s">
        <v>1528</v>
      </c>
      <c r="C70" s="1442">
        <v>10050692</v>
      </c>
      <c r="D70" s="1222" t="s">
        <v>1529</v>
      </c>
      <c r="E70" s="1594" t="s">
        <v>1530</v>
      </c>
      <c r="F70" s="1791">
        <v>45175</v>
      </c>
      <c r="G70" s="1436" t="s">
        <v>1523</v>
      </c>
      <c r="H70" s="1707">
        <v>653</v>
      </c>
      <c r="I70" s="1165" t="s">
        <v>1524</v>
      </c>
      <c r="J70" s="1247">
        <v>2</v>
      </c>
      <c r="K70" s="1166" t="s">
        <v>23</v>
      </c>
      <c r="L70" s="1247" t="s">
        <v>13</v>
      </c>
    </row>
    <row r="71" spans="1:12" ht="22.5">
      <c r="A71" s="1161">
        <v>45169</v>
      </c>
      <c r="B71" s="1161" t="s">
        <v>1531</v>
      </c>
      <c r="C71" s="1709">
        <v>28844</v>
      </c>
      <c r="D71" s="1147" t="s">
        <v>1532</v>
      </c>
      <c r="E71" s="1404" t="s">
        <v>39</v>
      </c>
      <c r="F71" s="1796">
        <v>45180</v>
      </c>
      <c r="G71" s="1313" t="s">
        <v>568</v>
      </c>
      <c r="H71" s="1704">
        <v>2315.38</v>
      </c>
      <c r="I71" s="1161" t="s">
        <v>1493</v>
      </c>
      <c r="J71" s="1237">
        <v>2</v>
      </c>
      <c r="K71" s="1162" t="s">
        <v>1533</v>
      </c>
      <c r="L71" s="1237" t="s">
        <v>20</v>
      </c>
    </row>
    <row r="72" spans="1:12" ht="19.5" customHeight="1">
      <c r="A72" s="1165">
        <v>45169</v>
      </c>
      <c r="B72" s="1166" t="s">
        <v>1531</v>
      </c>
      <c r="C72" s="1442">
        <v>27344</v>
      </c>
      <c r="D72" s="1222" t="s">
        <v>1534</v>
      </c>
      <c r="E72" s="1594" t="s">
        <v>10</v>
      </c>
      <c r="F72" s="1791">
        <v>45180</v>
      </c>
      <c r="G72" s="1436" t="s">
        <v>568</v>
      </c>
      <c r="H72" s="1707">
        <v>2822</v>
      </c>
      <c r="I72" s="1165" t="s">
        <v>1493</v>
      </c>
      <c r="J72" s="1247">
        <v>3</v>
      </c>
      <c r="K72" s="1166" t="s">
        <v>1533</v>
      </c>
      <c r="L72" s="1247" t="s">
        <v>13</v>
      </c>
    </row>
    <row r="73" spans="1:12" ht="22.5">
      <c r="A73" s="1161">
        <v>45169</v>
      </c>
      <c r="B73" s="1161" t="s">
        <v>1531</v>
      </c>
      <c r="C73" s="1709">
        <v>21795</v>
      </c>
      <c r="D73" s="1147" t="s">
        <v>1535</v>
      </c>
      <c r="E73" s="1404" t="s">
        <v>10</v>
      </c>
      <c r="F73" s="1796">
        <v>44815</v>
      </c>
      <c r="G73" s="1313" t="s">
        <v>568</v>
      </c>
      <c r="H73" s="1704">
        <v>2822</v>
      </c>
      <c r="I73" s="1161" t="s">
        <v>1493</v>
      </c>
      <c r="J73" s="1237">
        <v>3</v>
      </c>
      <c r="K73" s="1162" t="s">
        <v>1533</v>
      </c>
      <c r="L73" s="1237" t="s">
        <v>13</v>
      </c>
    </row>
    <row r="74" spans="1:12" ht="22.5">
      <c r="A74" s="1165">
        <v>45169</v>
      </c>
      <c r="B74" s="1166" t="s">
        <v>1531</v>
      </c>
      <c r="C74" s="1442">
        <v>19591</v>
      </c>
      <c r="D74" s="1222" t="s">
        <v>1536</v>
      </c>
      <c r="E74" s="1594" t="s">
        <v>39</v>
      </c>
      <c r="F74" s="1792">
        <v>45180</v>
      </c>
      <c r="G74" s="1436" t="s">
        <v>568</v>
      </c>
      <c r="H74" s="1707">
        <v>2593.0700000000002</v>
      </c>
      <c r="I74" s="1165" t="s">
        <v>1493</v>
      </c>
      <c r="J74" s="1247">
        <v>3</v>
      </c>
      <c r="K74" s="1166" t="s">
        <v>1533</v>
      </c>
      <c r="L74" s="1247" t="s">
        <v>13</v>
      </c>
    </row>
    <row r="75" spans="1:12">
      <c r="A75" s="1454"/>
      <c r="B75" s="1454"/>
      <c r="C75" s="1640"/>
      <c r="D75" s="1646"/>
      <c r="E75" s="830"/>
      <c r="F75" s="1641"/>
      <c r="G75" s="1629"/>
      <c r="H75" s="1630"/>
      <c r="I75" s="1633"/>
      <c r="J75" s="1632"/>
      <c r="K75" s="1349"/>
      <c r="L75" s="1632"/>
    </row>
    <row r="76" spans="1:12">
      <c r="A76" s="1455"/>
      <c r="B76" s="1324"/>
      <c r="C76" s="818"/>
      <c r="D76" s="1137"/>
      <c r="E76" s="1489"/>
      <c r="F76" s="1634"/>
      <c r="G76" s="1635"/>
      <c r="H76" s="1636"/>
      <c r="I76" s="1637"/>
      <c r="J76" s="1639"/>
      <c r="K76" s="1324"/>
      <c r="L76" s="1639"/>
    </row>
    <row r="77" spans="1:12">
      <c r="A77" s="1454"/>
      <c r="B77" s="1454"/>
      <c r="C77" s="1640"/>
      <c r="D77" s="1646"/>
      <c r="E77" s="830"/>
      <c r="F77" s="1641"/>
      <c r="G77" s="1629"/>
      <c r="H77" s="1630"/>
      <c r="I77" s="1633"/>
      <c r="J77" s="1632"/>
      <c r="K77" s="1349"/>
      <c r="L77" s="1632"/>
    </row>
    <row r="78" spans="1:12">
      <c r="A78" s="1455"/>
      <c r="B78" s="1324"/>
      <c r="C78" s="818"/>
      <c r="D78" s="1137"/>
      <c r="E78" s="1489"/>
      <c r="F78" s="1634"/>
      <c r="G78" s="1635"/>
      <c r="H78" s="1636"/>
      <c r="I78" s="1637"/>
      <c r="J78" s="1639"/>
      <c r="K78" s="1324"/>
      <c r="L78" s="1639"/>
    </row>
    <row r="79" spans="1:12">
      <c r="A79" s="1454"/>
      <c r="B79" s="1454"/>
      <c r="C79" s="1640"/>
      <c r="D79" s="1646"/>
      <c r="E79" s="830"/>
      <c r="F79" s="1641"/>
      <c r="G79" s="1629"/>
      <c r="H79" s="1630"/>
      <c r="I79" s="1633"/>
      <c r="J79" s="1632"/>
      <c r="K79" s="1349"/>
      <c r="L79" s="1632"/>
    </row>
    <row r="80" spans="1:12">
      <c r="A80" s="1455"/>
      <c r="B80" s="1324"/>
      <c r="C80" s="818"/>
      <c r="D80" s="1137"/>
      <c r="E80" s="1489"/>
      <c r="F80" s="1634"/>
      <c r="G80" s="1635"/>
      <c r="H80" s="1636"/>
      <c r="I80" s="1637"/>
      <c r="J80" s="1639"/>
      <c r="K80" s="1324"/>
      <c r="L80" s="1639"/>
    </row>
    <row r="81" spans="1:12">
      <c r="A81" s="1454"/>
      <c r="B81" s="1454"/>
      <c r="C81" s="1640"/>
      <c r="D81" s="1646"/>
      <c r="E81" s="830"/>
      <c r="F81" s="1641"/>
      <c r="G81" s="1629"/>
      <c r="H81" s="1630"/>
      <c r="I81" s="1633"/>
      <c r="J81" s="1632"/>
      <c r="K81" s="1349"/>
      <c r="L81" s="1632"/>
    </row>
  </sheetData>
  <autoFilter ref="A1:L20" xr:uid="{00000000-0009-0000-0000-00001C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52"/>
  <sheetViews>
    <sheetView topLeftCell="A6" workbookViewId="0">
      <selection activeCell="D23" sqref="D2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76.28515625" style="128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44775</v>
      </c>
      <c r="B2" s="146" t="s">
        <v>288</v>
      </c>
      <c r="C2" s="67">
        <v>8566510</v>
      </c>
      <c r="D2" s="68" t="s">
        <v>207</v>
      </c>
      <c r="E2" s="23" t="s">
        <v>10</v>
      </c>
      <c r="F2" s="302">
        <v>44789</v>
      </c>
      <c r="G2" s="353" t="s">
        <v>289</v>
      </c>
      <c r="H2" s="147">
        <v>1598</v>
      </c>
      <c r="I2" s="281" t="s">
        <v>290</v>
      </c>
      <c r="J2" s="146">
        <v>4</v>
      </c>
      <c r="K2" s="273" t="s">
        <v>291</v>
      </c>
      <c r="L2" s="146" t="s">
        <v>13</v>
      </c>
    </row>
    <row r="3" spans="1:97">
      <c r="A3" s="114">
        <v>44775</v>
      </c>
      <c r="B3" s="151" t="s">
        <v>292</v>
      </c>
      <c r="C3" s="30">
        <v>50070530</v>
      </c>
      <c r="D3" s="31" t="s">
        <v>89</v>
      </c>
      <c r="E3" s="182" t="s">
        <v>9</v>
      </c>
      <c r="F3" s="338">
        <v>44789</v>
      </c>
      <c r="G3" s="339" t="s">
        <v>293</v>
      </c>
      <c r="H3" s="152">
        <v>517.20000000000005</v>
      </c>
      <c r="I3" s="340" t="s">
        <v>294</v>
      </c>
      <c r="J3" s="151">
        <v>2</v>
      </c>
      <c r="K3" s="101" t="s">
        <v>41</v>
      </c>
      <c r="L3" s="151" t="s">
        <v>13</v>
      </c>
    </row>
    <row r="4" spans="1:97" ht="15" customHeight="1">
      <c r="A4" s="113">
        <v>44777</v>
      </c>
      <c r="B4" s="67" t="s">
        <v>295</v>
      </c>
      <c r="C4" s="142">
        <v>33084</v>
      </c>
      <c r="D4" s="29" t="s">
        <v>301</v>
      </c>
      <c r="E4" s="186" t="s">
        <v>302</v>
      </c>
      <c r="F4" s="303">
        <v>44792</v>
      </c>
      <c r="G4" s="184" t="s">
        <v>64</v>
      </c>
      <c r="H4" s="53">
        <v>2435.25</v>
      </c>
      <c r="I4" s="70" t="s">
        <v>303</v>
      </c>
      <c r="J4" s="28">
        <v>5</v>
      </c>
      <c r="K4" s="68" t="s">
        <v>42</v>
      </c>
      <c r="L4" s="67" t="s">
        <v>20</v>
      </c>
    </row>
    <row r="5" spans="1:97" s="130" customFormat="1">
      <c r="A5" s="114">
        <v>44777</v>
      </c>
      <c r="B5" s="143" t="s">
        <v>296</v>
      </c>
      <c r="C5" s="121">
        <v>18015</v>
      </c>
      <c r="D5" s="31" t="s">
        <v>21</v>
      </c>
      <c r="E5" s="24" t="s">
        <v>10</v>
      </c>
      <c r="F5" s="304">
        <v>44789</v>
      </c>
      <c r="G5" s="185" t="s">
        <v>304</v>
      </c>
      <c r="H5" s="56">
        <v>464</v>
      </c>
      <c r="I5" s="55" t="s">
        <v>305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44777</v>
      </c>
      <c r="B6" s="67" t="s">
        <v>297</v>
      </c>
      <c r="C6" s="85">
        <v>50027344</v>
      </c>
      <c r="D6" s="29" t="s">
        <v>19</v>
      </c>
      <c r="E6" s="27" t="s">
        <v>9</v>
      </c>
      <c r="F6" s="303">
        <v>44820</v>
      </c>
      <c r="G6" s="187" t="s">
        <v>306</v>
      </c>
      <c r="H6" s="53">
        <v>1743</v>
      </c>
      <c r="I6" s="52" t="s">
        <v>307</v>
      </c>
      <c r="J6" s="28">
        <v>5</v>
      </c>
      <c r="K6" s="187" t="s">
        <v>63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44777</v>
      </c>
      <c r="B7" s="25" t="s">
        <v>298</v>
      </c>
      <c r="C7" s="25">
        <v>74259</v>
      </c>
      <c r="D7" s="26" t="s">
        <v>50</v>
      </c>
      <c r="E7" s="54" t="s">
        <v>9</v>
      </c>
      <c r="F7" s="305">
        <v>44791</v>
      </c>
      <c r="G7" s="185" t="s">
        <v>88</v>
      </c>
      <c r="H7" s="56">
        <v>517.20000000000005</v>
      </c>
      <c r="I7" s="55" t="s">
        <v>308</v>
      </c>
      <c r="J7" s="30">
        <v>2</v>
      </c>
      <c r="K7" s="31" t="s">
        <v>23</v>
      </c>
      <c r="L7" s="30" t="s">
        <v>13</v>
      </c>
    </row>
    <row r="8" spans="1:97">
      <c r="A8" s="83">
        <v>44777</v>
      </c>
      <c r="B8" s="28" t="s">
        <v>299</v>
      </c>
      <c r="C8" s="85">
        <v>17768</v>
      </c>
      <c r="D8" s="95" t="s">
        <v>101</v>
      </c>
      <c r="E8" s="186" t="s">
        <v>10</v>
      </c>
      <c r="F8" s="306">
        <v>44791</v>
      </c>
      <c r="G8" s="187" t="s">
        <v>185</v>
      </c>
      <c r="H8" s="53">
        <v>846</v>
      </c>
      <c r="I8" s="52" t="s">
        <v>279</v>
      </c>
      <c r="J8" s="28">
        <v>3</v>
      </c>
      <c r="K8" s="29" t="s">
        <v>199</v>
      </c>
      <c r="L8" s="28" t="s">
        <v>13</v>
      </c>
    </row>
    <row r="9" spans="1:97">
      <c r="A9" s="80">
        <v>44777</v>
      </c>
      <c r="B9" s="30" t="s">
        <v>300</v>
      </c>
      <c r="C9" s="30">
        <v>500931477</v>
      </c>
      <c r="D9" s="31" t="s">
        <v>14</v>
      </c>
      <c r="E9" s="24" t="s">
        <v>9</v>
      </c>
      <c r="F9" s="305">
        <v>44789</v>
      </c>
      <c r="G9" s="31" t="s">
        <v>309</v>
      </c>
      <c r="H9" s="56">
        <v>517.20000000000005</v>
      </c>
      <c r="I9" s="55" t="s">
        <v>310</v>
      </c>
      <c r="J9" s="30">
        <v>2</v>
      </c>
      <c r="K9" s="31" t="s">
        <v>41</v>
      </c>
      <c r="L9" s="30" t="s">
        <v>13</v>
      </c>
    </row>
    <row r="10" spans="1:97">
      <c r="A10" s="83">
        <v>44781</v>
      </c>
      <c r="B10" s="28" t="s">
        <v>311</v>
      </c>
      <c r="C10" s="67">
        <v>9667</v>
      </c>
      <c r="D10" s="68" t="s">
        <v>51</v>
      </c>
      <c r="E10" s="23" t="s">
        <v>37</v>
      </c>
      <c r="F10" s="303">
        <v>44785</v>
      </c>
      <c r="G10" s="187" t="s">
        <v>38</v>
      </c>
      <c r="H10" s="53">
        <v>934.71</v>
      </c>
      <c r="I10" s="52" t="s">
        <v>312</v>
      </c>
      <c r="J10" s="28">
        <v>1</v>
      </c>
      <c r="K10" s="397" t="s">
        <v>313</v>
      </c>
      <c r="L10" s="28" t="s">
        <v>20</v>
      </c>
    </row>
    <row r="11" spans="1:97">
      <c r="A11" s="80">
        <v>44783</v>
      </c>
      <c r="B11" s="30" t="s">
        <v>314</v>
      </c>
      <c r="C11" s="120">
        <v>10050692</v>
      </c>
      <c r="D11" s="26" t="s">
        <v>87</v>
      </c>
      <c r="E11" s="188" t="s">
        <v>9</v>
      </c>
      <c r="F11" s="305">
        <v>44791</v>
      </c>
      <c r="G11" s="185" t="s">
        <v>79</v>
      </c>
      <c r="H11" s="56">
        <v>517.20000000000005</v>
      </c>
      <c r="I11" s="55" t="s">
        <v>315</v>
      </c>
      <c r="J11" s="30">
        <v>2</v>
      </c>
      <c r="K11" s="24" t="s">
        <v>23</v>
      </c>
      <c r="L11" s="30" t="s">
        <v>13</v>
      </c>
    </row>
    <row r="12" spans="1:97">
      <c r="A12" s="83">
        <v>44783</v>
      </c>
      <c r="B12" s="28" t="s">
        <v>316</v>
      </c>
      <c r="C12" s="85">
        <v>33924</v>
      </c>
      <c r="D12" s="29" t="s">
        <v>317</v>
      </c>
      <c r="E12" s="27" t="s">
        <v>10</v>
      </c>
      <c r="F12" s="306">
        <v>44791</v>
      </c>
      <c r="G12" s="187" t="s">
        <v>68</v>
      </c>
      <c r="H12" s="53">
        <v>2602</v>
      </c>
      <c r="I12" s="52" t="s">
        <v>318</v>
      </c>
      <c r="J12" s="28">
        <v>6</v>
      </c>
      <c r="K12" s="187" t="s">
        <v>319</v>
      </c>
      <c r="L12" s="28" t="s">
        <v>13</v>
      </c>
    </row>
    <row r="13" spans="1:97">
      <c r="A13" s="80">
        <v>44783</v>
      </c>
      <c r="B13" s="30" t="s">
        <v>320</v>
      </c>
      <c r="C13" s="120">
        <v>50077888</v>
      </c>
      <c r="D13" s="31" t="s">
        <v>70</v>
      </c>
      <c r="E13" s="54" t="s">
        <v>9</v>
      </c>
      <c r="F13" s="305">
        <v>44792</v>
      </c>
      <c r="G13" s="185" t="s">
        <v>47</v>
      </c>
      <c r="H13" s="56">
        <v>464</v>
      </c>
      <c r="I13" s="55" t="s">
        <v>305</v>
      </c>
      <c r="J13" s="30">
        <v>2</v>
      </c>
      <c r="K13" s="54" t="s">
        <v>41</v>
      </c>
      <c r="L13" s="30" t="s">
        <v>13</v>
      </c>
    </row>
    <row r="14" spans="1:97">
      <c r="A14" s="83">
        <v>44788</v>
      </c>
      <c r="B14" s="28" t="s">
        <v>325</v>
      </c>
      <c r="C14" s="85">
        <v>9674</v>
      </c>
      <c r="D14" s="29" t="s">
        <v>212</v>
      </c>
      <c r="E14" s="27" t="s">
        <v>37</v>
      </c>
      <c r="F14" s="303">
        <v>44795</v>
      </c>
      <c r="G14" s="187" t="s">
        <v>38</v>
      </c>
      <c r="H14" s="53">
        <v>254.71</v>
      </c>
      <c r="I14" s="52" t="s">
        <v>327</v>
      </c>
      <c r="J14" s="28">
        <v>1</v>
      </c>
      <c r="K14" s="344" t="s">
        <v>328</v>
      </c>
      <c r="L14" s="28" t="s">
        <v>18</v>
      </c>
    </row>
    <row r="15" spans="1:97">
      <c r="A15" s="80">
        <v>44788</v>
      </c>
      <c r="B15" s="30" t="s">
        <v>325</v>
      </c>
      <c r="C15" s="30">
        <v>15404</v>
      </c>
      <c r="D15" s="145" t="s">
        <v>326</v>
      </c>
      <c r="E15" s="24" t="s">
        <v>37</v>
      </c>
      <c r="F15" s="305">
        <v>44795</v>
      </c>
      <c r="G15" s="185" t="s">
        <v>38</v>
      </c>
      <c r="H15" s="56">
        <v>254.71</v>
      </c>
      <c r="I15" s="55" t="s">
        <v>327</v>
      </c>
      <c r="J15" s="30">
        <v>1</v>
      </c>
      <c r="K15" s="341" t="s">
        <v>328</v>
      </c>
      <c r="L15" s="30" t="s">
        <v>18</v>
      </c>
    </row>
    <row r="16" spans="1:97" s="130" customFormat="1">
      <c r="A16" s="83">
        <v>44788</v>
      </c>
      <c r="B16" s="28" t="s">
        <v>329</v>
      </c>
      <c r="C16" s="67">
        <v>50074259</v>
      </c>
      <c r="D16" s="68" t="s">
        <v>50</v>
      </c>
      <c r="E16" s="23" t="s">
        <v>9</v>
      </c>
      <c r="F16" s="303">
        <v>44809</v>
      </c>
      <c r="G16" s="187" t="s">
        <v>94</v>
      </c>
      <c r="H16" s="53">
        <v>517.20000000000005</v>
      </c>
      <c r="I16" s="52" t="s">
        <v>156</v>
      </c>
      <c r="J16" s="28">
        <v>2</v>
      </c>
      <c r="K16" s="95" t="s">
        <v>41</v>
      </c>
      <c r="L16" s="28" t="s">
        <v>13</v>
      </c>
    </row>
    <row r="17" spans="1:12">
      <c r="A17" s="114">
        <v>44788</v>
      </c>
      <c r="B17" s="30" t="s">
        <v>330</v>
      </c>
      <c r="C17" s="94">
        <v>18008</v>
      </c>
      <c r="D17" s="92" t="s">
        <v>16</v>
      </c>
      <c r="E17" s="93" t="s">
        <v>10</v>
      </c>
      <c r="F17" s="304">
        <v>44799</v>
      </c>
      <c r="G17" s="185" t="s">
        <v>185</v>
      </c>
      <c r="H17" s="56">
        <v>464</v>
      </c>
      <c r="I17" s="55" t="s">
        <v>331</v>
      </c>
      <c r="J17" s="30">
        <v>2</v>
      </c>
      <c r="K17" s="26" t="s">
        <v>332</v>
      </c>
      <c r="L17" s="30" t="s">
        <v>13</v>
      </c>
    </row>
    <row r="18" spans="1:12">
      <c r="A18" s="83">
        <v>44788</v>
      </c>
      <c r="B18" s="28" t="s">
        <v>333</v>
      </c>
      <c r="C18" s="28">
        <v>50099034</v>
      </c>
      <c r="D18" s="29" t="s">
        <v>334</v>
      </c>
      <c r="E18" s="186" t="s">
        <v>9</v>
      </c>
      <c r="F18" s="306">
        <v>44799</v>
      </c>
      <c r="G18" s="187" t="s">
        <v>335</v>
      </c>
      <c r="H18" s="337">
        <v>517.20000000000005</v>
      </c>
      <c r="I18" s="52" t="s">
        <v>156</v>
      </c>
      <c r="J18" s="28">
        <v>2</v>
      </c>
      <c r="K18" s="29" t="s">
        <v>336</v>
      </c>
      <c r="L18" s="28" t="s">
        <v>13</v>
      </c>
    </row>
    <row r="19" spans="1:12">
      <c r="A19" s="114">
        <v>44789</v>
      </c>
      <c r="B19" s="30" t="s">
        <v>337</v>
      </c>
      <c r="C19" s="30">
        <v>50015852</v>
      </c>
      <c r="D19" s="31" t="s">
        <v>91</v>
      </c>
      <c r="E19" s="24" t="s">
        <v>9</v>
      </c>
      <c r="F19" s="304">
        <v>44799</v>
      </c>
      <c r="G19" s="185" t="s">
        <v>335</v>
      </c>
      <c r="H19" s="56">
        <v>517.20000000000005</v>
      </c>
      <c r="I19" s="55" t="s">
        <v>156</v>
      </c>
      <c r="J19" s="30">
        <v>2</v>
      </c>
      <c r="K19" s="31" t="s">
        <v>336</v>
      </c>
      <c r="L19" s="30" t="s">
        <v>13</v>
      </c>
    </row>
    <row r="20" spans="1:12">
      <c r="A20" s="83">
        <v>44789</v>
      </c>
      <c r="B20" s="28" t="s">
        <v>338</v>
      </c>
      <c r="C20" s="85">
        <v>50077569</v>
      </c>
      <c r="D20" s="95" t="s">
        <v>339</v>
      </c>
      <c r="E20" s="186" t="s">
        <v>9</v>
      </c>
      <c r="F20" s="303">
        <v>44809</v>
      </c>
      <c r="G20" s="187" t="s">
        <v>79</v>
      </c>
      <c r="H20" s="53">
        <v>464</v>
      </c>
      <c r="I20" s="52" t="s">
        <v>315</v>
      </c>
      <c r="J20" s="28">
        <v>2</v>
      </c>
      <c r="K20" s="29" t="s">
        <v>23</v>
      </c>
      <c r="L20" s="28" t="s">
        <v>13</v>
      </c>
    </row>
    <row r="21" spans="1:12">
      <c r="A21" s="114">
        <v>44789</v>
      </c>
      <c r="B21" s="30" t="s">
        <v>340</v>
      </c>
      <c r="C21" s="154">
        <v>23101</v>
      </c>
      <c r="D21" s="487" t="s">
        <v>342</v>
      </c>
      <c r="E21" s="71" t="s">
        <v>302</v>
      </c>
      <c r="F21" s="304">
        <v>44809</v>
      </c>
      <c r="G21" s="194" t="s">
        <v>64</v>
      </c>
      <c r="H21" s="102">
        <v>2989.35</v>
      </c>
      <c r="I21" s="69" t="s">
        <v>341</v>
      </c>
      <c r="J21" s="25">
        <v>7</v>
      </c>
      <c r="K21" s="274" t="s">
        <v>42</v>
      </c>
      <c r="L21" s="25" t="s">
        <v>13</v>
      </c>
    </row>
    <row r="22" spans="1:12">
      <c r="A22" s="83">
        <v>44804</v>
      </c>
      <c r="B22" s="28" t="s">
        <v>343</v>
      </c>
      <c r="C22" s="28">
        <v>50070530</v>
      </c>
      <c r="D22" s="29" t="s">
        <v>89</v>
      </c>
      <c r="E22" s="186" t="s">
        <v>9</v>
      </c>
      <c r="F22" s="306">
        <v>44820</v>
      </c>
      <c r="G22" s="186" t="s">
        <v>344</v>
      </c>
      <c r="H22" s="53">
        <v>517.20000000000005</v>
      </c>
      <c r="I22" s="52" t="s">
        <v>345</v>
      </c>
      <c r="J22" s="28">
        <v>2</v>
      </c>
      <c r="K22" s="27" t="s">
        <v>23</v>
      </c>
      <c r="L22" s="28" t="s">
        <v>13</v>
      </c>
    </row>
    <row r="23" spans="1:12">
      <c r="A23" s="114">
        <v>44804</v>
      </c>
      <c r="B23" s="179" t="s">
        <v>346</v>
      </c>
      <c r="C23" s="189">
        <v>17913</v>
      </c>
      <c r="D23" s="145" t="s">
        <v>11</v>
      </c>
      <c r="E23" s="488" t="s">
        <v>10</v>
      </c>
      <c r="F23" s="305">
        <v>44823</v>
      </c>
      <c r="G23" s="182" t="s">
        <v>347</v>
      </c>
      <c r="H23" s="56">
        <v>446</v>
      </c>
      <c r="I23" s="55" t="s">
        <v>348</v>
      </c>
      <c r="J23" s="30">
        <v>2</v>
      </c>
      <c r="K23" s="24" t="s">
        <v>23</v>
      </c>
      <c r="L23" s="30" t="s">
        <v>13</v>
      </c>
    </row>
    <row r="24" spans="1:12">
      <c r="A24" s="83">
        <v>44795</v>
      </c>
      <c r="B24" s="28" t="s">
        <v>349</v>
      </c>
      <c r="C24" s="85">
        <v>18015</v>
      </c>
      <c r="D24" s="29" t="s">
        <v>21</v>
      </c>
      <c r="E24" s="27" t="s">
        <v>10</v>
      </c>
      <c r="F24" s="303">
        <v>44823</v>
      </c>
      <c r="G24" s="187" t="s">
        <v>25</v>
      </c>
      <c r="H24" s="53">
        <v>464</v>
      </c>
      <c r="I24" s="52" t="s">
        <v>350</v>
      </c>
      <c r="J24" s="28">
        <v>2</v>
      </c>
      <c r="K24" s="27" t="s">
        <v>23</v>
      </c>
      <c r="L24" s="28" t="s">
        <v>13</v>
      </c>
    </row>
    <row r="25" spans="1:12">
      <c r="A25" s="80">
        <v>44792</v>
      </c>
      <c r="B25" s="179" t="s">
        <v>351</v>
      </c>
      <c r="C25" s="121">
        <v>9674</v>
      </c>
      <c r="D25" s="31" t="s">
        <v>212</v>
      </c>
      <c r="E25" s="24" t="s">
        <v>37</v>
      </c>
      <c r="F25" s="305">
        <v>44799</v>
      </c>
      <c r="G25" s="26" t="s">
        <v>38</v>
      </c>
      <c r="H25" s="102">
        <v>934.71</v>
      </c>
      <c r="I25" s="69" t="s">
        <v>352</v>
      </c>
      <c r="J25" s="25">
        <v>1</v>
      </c>
      <c r="K25" s="101" t="s">
        <v>353</v>
      </c>
      <c r="L25" s="25" t="s">
        <v>20</v>
      </c>
    </row>
    <row r="26" spans="1:12">
      <c r="A26" s="83">
        <v>44795</v>
      </c>
      <c r="B26" s="28" t="s">
        <v>354</v>
      </c>
      <c r="C26" s="180">
        <v>15376</v>
      </c>
      <c r="D26" s="29" t="s">
        <v>355</v>
      </c>
      <c r="E26" s="183" t="s">
        <v>37</v>
      </c>
      <c r="F26" s="303">
        <v>44813</v>
      </c>
      <c r="G26" s="187" t="s">
        <v>93</v>
      </c>
      <c r="H26" s="53">
        <v>2124.13</v>
      </c>
      <c r="I26" s="52" t="s">
        <v>356</v>
      </c>
      <c r="J26" s="28">
        <v>3</v>
      </c>
      <c r="K26" s="273" t="s">
        <v>357</v>
      </c>
      <c r="L26" s="28" t="s">
        <v>13</v>
      </c>
    </row>
    <row r="27" spans="1:12">
      <c r="A27" s="490">
        <v>44795</v>
      </c>
      <c r="B27" s="207" t="s">
        <v>358</v>
      </c>
      <c r="C27" s="207">
        <v>11440598</v>
      </c>
      <c r="D27" s="402" t="s">
        <v>359</v>
      </c>
      <c r="E27" s="206" t="s">
        <v>9</v>
      </c>
      <c r="F27" s="491"/>
      <c r="G27" s="492" t="s">
        <v>68</v>
      </c>
      <c r="H27" s="208">
        <v>1618</v>
      </c>
      <c r="I27" s="209" t="s">
        <v>360</v>
      </c>
      <c r="J27" s="207">
        <v>4</v>
      </c>
      <c r="K27" s="493" t="s">
        <v>361</v>
      </c>
      <c r="L27" s="207" t="s">
        <v>13</v>
      </c>
    </row>
    <row r="28" spans="1:12">
      <c r="A28" s="81">
        <v>44795</v>
      </c>
      <c r="B28" s="28" t="s">
        <v>362</v>
      </c>
      <c r="C28" s="67">
        <v>26372</v>
      </c>
      <c r="D28" s="23" t="s">
        <v>363</v>
      </c>
      <c r="E28" s="183" t="s">
        <v>10</v>
      </c>
      <c r="F28" s="303">
        <v>44825</v>
      </c>
      <c r="G28" s="184" t="s">
        <v>17</v>
      </c>
      <c r="H28" s="53">
        <v>846</v>
      </c>
      <c r="I28" s="70" t="s">
        <v>364</v>
      </c>
      <c r="J28" s="28">
        <v>3</v>
      </c>
      <c r="K28" s="68" t="s">
        <v>365</v>
      </c>
      <c r="L28" s="67" t="s">
        <v>13</v>
      </c>
    </row>
    <row r="29" spans="1:12">
      <c r="A29" s="114">
        <v>44799</v>
      </c>
      <c r="B29" s="121" t="s">
        <v>366</v>
      </c>
      <c r="C29" s="438">
        <v>50058304</v>
      </c>
      <c r="D29" s="439" t="s">
        <v>30</v>
      </c>
      <c r="E29" s="439" t="s">
        <v>9</v>
      </c>
      <c r="F29" s="305">
        <v>44820</v>
      </c>
      <c r="G29" s="194" t="s">
        <v>33</v>
      </c>
      <c r="H29" s="56">
        <v>464</v>
      </c>
      <c r="I29" s="69" t="s">
        <v>352</v>
      </c>
      <c r="J29" s="30">
        <v>2</v>
      </c>
      <c r="K29" s="26" t="s">
        <v>41</v>
      </c>
      <c r="L29" s="25" t="s">
        <v>13</v>
      </c>
    </row>
    <row r="30" spans="1:12">
      <c r="A30" s="81">
        <v>44799</v>
      </c>
      <c r="B30" s="67" t="s">
        <v>367</v>
      </c>
      <c r="C30" s="118">
        <v>10050692</v>
      </c>
      <c r="D30" s="68" t="s">
        <v>87</v>
      </c>
      <c r="E30" s="183" t="s">
        <v>9</v>
      </c>
      <c r="F30" s="306">
        <v>44825</v>
      </c>
      <c r="G30" s="187" t="s">
        <v>45</v>
      </c>
      <c r="H30" s="53">
        <v>517.20000000000005</v>
      </c>
      <c r="I30" s="52" t="s">
        <v>368</v>
      </c>
      <c r="J30" s="28">
        <v>2</v>
      </c>
      <c r="K30" s="29" t="s">
        <v>23</v>
      </c>
      <c r="L30" s="28" t="s">
        <v>13</v>
      </c>
    </row>
    <row r="31" spans="1:12">
      <c r="A31" s="80">
        <v>44798</v>
      </c>
      <c r="B31" s="30" t="s">
        <v>369</v>
      </c>
      <c r="C31" s="121">
        <v>5879</v>
      </c>
      <c r="D31" s="31" t="s">
        <v>83</v>
      </c>
      <c r="E31" s="24" t="s">
        <v>10</v>
      </c>
      <c r="F31" s="305">
        <v>44820</v>
      </c>
      <c r="G31" s="31" t="s">
        <v>17</v>
      </c>
      <c r="H31" s="56">
        <v>846</v>
      </c>
      <c r="I31" s="55" t="s">
        <v>364</v>
      </c>
      <c r="J31" s="30">
        <v>3</v>
      </c>
      <c r="K31" s="24" t="s">
        <v>42</v>
      </c>
      <c r="L31" s="30" t="s">
        <v>13</v>
      </c>
    </row>
    <row r="32" spans="1:12">
      <c r="A32" s="81">
        <v>44799</v>
      </c>
      <c r="B32" s="148" t="s">
        <v>370</v>
      </c>
      <c r="C32" s="67">
        <v>50074259</v>
      </c>
      <c r="D32" s="68" t="s">
        <v>50</v>
      </c>
      <c r="E32" s="23" t="s">
        <v>9</v>
      </c>
      <c r="F32" s="306">
        <v>44823</v>
      </c>
      <c r="G32" s="150" t="s">
        <v>36</v>
      </c>
      <c r="H32" s="53">
        <v>517.20000000000005</v>
      </c>
      <c r="I32" s="148" t="s">
        <v>352</v>
      </c>
      <c r="J32" s="148">
        <v>2</v>
      </c>
      <c r="K32" s="375" t="s">
        <v>23</v>
      </c>
      <c r="L32" s="148" t="s">
        <v>13</v>
      </c>
    </row>
    <row r="33" spans="1:12">
      <c r="A33" s="114">
        <v>44798</v>
      </c>
      <c r="B33" s="151" t="s">
        <v>371</v>
      </c>
      <c r="C33" s="25">
        <v>9667</v>
      </c>
      <c r="D33" s="26" t="s">
        <v>51</v>
      </c>
      <c r="E33" s="54" t="s">
        <v>37</v>
      </c>
      <c r="F33" s="305">
        <v>44813</v>
      </c>
      <c r="G33" s="342" t="s">
        <v>38</v>
      </c>
      <c r="H33" s="56">
        <v>1869.42</v>
      </c>
      <c r="I33" s="55" t="s">
        <v>373</v>
      </c>
      <c r="J33" s="151">
        <v>2</v>
      </c>
      <c r="K33" s="101" t="s">
        <v>374</v>
      </c>
      <c r="L33" s="151" t="s">
        <v>20</v>
      </c>
    </row>
    <row r="34" spans="1:12">
      <c r="A34" s="81">
        <v>44798</v>
      </c>
      <c r="B34" s="146" t="s">
        <v>371</v>
      </c>
      <c r="C34" s="28">
        <v>29839</v>
      </c>
      <c r="D34" s="29" t="s">
        <v>372</v>
      </c>
      <c r="E34" s="186" t="s">
        <v>37</v>
      </c>
      <c r="F34" s="306">
        <v>44813</v>
      </c>
      <c r="G34" s="187" t="s">
        <v>38</v>
      </c>
      <c r="H34" s="53">
        <v>1869.42</v>
      </c>
      <c r="I34" s="52" t="s">
        <v>373</v>
      </c>
      <c r="J34" s="28">
        <v>2</v>
      </c>
      <c r="K34" s="27" t="s">
        <v>374</v>
      </c>
      <c r="L34" s="28" t="s">
        <v>20</v>
      </c>
    </row>
    <row r="35" spans="1:12">
      <c r="A35" s="114">
        <v>44799</v>
      </c>
      <c r="B35" s="25" t="s">
        <v>375</v>
      </c>
      <c r="C35" s="437">
        <v>18078</v>
      </c>
      <c r="D35" s="31" t="s">
        <v>376</v>
      </c>
      <c r="E35" s="54" t="s">
        <v>377</v>
      </c>
      <c r="F35" s="355">
        <v>44831</v>
      </c>
      <c r="G35" s="182" t="s">
        <v>64</v>
      </c>
      <c r="H35" s="56">
        <v>2916.83</v>
      </c>
      <c r="I35" s="55" t="s">
        <v>394</v>
      </c>
      <c r="J35" s="30">
        <v>7</v>
      </c>
      <c r="K35" s="31" t="s">
        <v>42</v>
      </c>
      <c r="L35" s="30" t="s">
        <v>13</v>
      </c>
    </row>
    <row r="36" spans="1:12">
      <c r="A36" s="81">
        <v>44803</v>
      </c>
      <c r="B36" s="148" t="s">
        <v>378</v>
      </c>
      <c r="C36" s="67">
        <v>33449</v>
      </c>
      <c r="D36" s="68" t="s">
        <v>379</v>
      </c>
      <c r="E36" s="23" t="s">
        <v>39</v>
      </c>
      <c r="F36" s="306">
        <v>44825</v>
      </c>
      <c r="G36" s="187" t="s">
        <v>380</v>
      </c>
      <c r="H36" s="53">
        <v>1633.38</v>
      </c>
      <c r="I36" s="52" t="s">
        <v>381</v>
      </c>
      <c r="J36" s="28">
        <v>2</v>
      </c>
      <c r="K36" s="29" t="s">
        <v>382</v>
      </c>
      <c r="L36" s="28" t="s">
        <v>20</v>
      </c>
    </row>
    <row r="37" spans="1:12">
      <c r="A37" s="81">
        <v>44804</v>
      </c>
      <c r="B37" s="146" t="s">
        <v>386</v>
      </c>
      <c r="C37" s="28">
        <v>50025593</v>
      </c>
      <c r="D37" s="27" t="s">
        <v>12</v>
      </c>
      <c r="E37" s="186" t="s">
        <v>9</v>
      </c>
      <c r="F37" s="302">
        <v>44823</v>
      </c>
      <c r="G37" s="187" t="s">
        <v>383</v>
      </c>
      <c r="H37" s="53">
        <v>517.20000000000005</v>
      </c>
      <c r="I37" s="52" t="s">
        <v>387</v>
      </c>
      <c r="J37" s="28">
        <v>2</v>
      </c>
      <c r="K37" s="29" t="s">
        <v>384</v>
      </c>
      <c r="L37" s="28" t="s">
        <v>13</v>
      </c>
    </row>
    <row r="38" spans="1:12">
      <c r="A38" s="84">
        <v>44804</v>
      </c>
      <c r="B38" s="279" t="s">
        <v>388</v>
      </c>
      <c r="C38" s="30">
        <v>28898</v>
      </c>
      <c r="D38" s="31" t="s">
        <v>202</v>
      </c>
      <c r="E38" s="24" t="s">
        <v>39</v>
      </c>
      <c r="F38" s="376">
        <v>44820</v>
      </c>
      <c r="G38" s="277" t="s">
        <v>38</v>
      </c>
      <c r="H38" s="354">
        <v>166.69</v>
      </c>
      <c r="I38" s="158" t="s">
        <v>389</v>
      </c>
      <c r="J38" s="279">
        <v>1</v>
      </c>
      <c r="K38" s="158" t="s">
        <v>390</v>
      </c>
      <c r="L38" s="279" t="s">
        <v>18</v>
      </c>
    </row>
    <row r="39" spans="1:12">
      <c r="A39" s="81">
        <v>44802</v>
      </c>
      <c r="B39" s="146" t="s">
        <v>469</v>
      </c>
      <c r="C39" s="67">
        <v>23239</v>
      </c>
      <c r="D39" s="68" t="s">
        <v>15</v>
      </c>
      <c r="E39" s="23" t="s">
        <v>10</v>
      </c>
      <c r="F39" s="306">
        <v>44816</v>
      </c>
      <c r="G39" s="272" t="s">
        <v>17</v>
      </c>
      <c r="H39" s="147">
        <v>819</v>
      </c>
      <c r="I39" s="95" t="s">
        <v>364</v>
      </c>
      <c r="J39" s="146">
        <v>3</v>
      </c>
      <c r="K39" s="273" t="s">
        <v>42</v>
      </c>
      <c r="L39" s="146" t="s">
        <v>13</v>
      </c>
    </row>
    <row r="40" spans="1:12">
      <c r="A40" s="171"/>
      <c r="B40" s="174"/>
      <c r="C40" s="90"/>
      <c r="D40" s="54"/>
      <c r="E40" s="311"/>
      <c r="F40" s="308"/>
      <c r="G40" s="173"/>
      <c r="H40" s="176"/>
      <c r="I40" s="172"/>
      <c r="J40" s="174"/>
      <c r="K40" s="172"/>
      <c r="L40" s="174"/>
    </row>
    <row r="41" spans="1:12">
      <c r="A41" s="79"/>
      <c r="B41" s="139"/>
      <c r="C41" s="91"/>
      <c r="D41" s="106"/>
      <c r="E41" s="89"/>
      <c r="F41" s="309"/>
      <c r="G41" s="175"/>
      <c r="H41" s="156"/>
      <c r="I41" s="123"/>
      <c r="J41" s="139"/>
      <c r="K41" s="123"/>
      <c r="L41" s="139"/>
    </row>
    <row r="42" spans="1:12">
      <c r="A42" s="171"/>
      <c r="B42" s="174"/>
      <c r="C42" s="205"/>
      <c r="D42" s="172"/>
      <c r="E42" s="173"/>
      <c r="F42" s="310"/>
      <c r="G42" s="173"/>
      <c r="H42" s="176"/>
      <c r="I42" s="403"/>
      <c r="J42" s="174"/>
      <c r="K42" s="172"/>
      <c r="L42" s="174"/>
    </row>
    <row r="43" spans="1:12">
      <c r="A43" s="79"/>
      <c r="B43" s="139"/>
      <c r="C43" s="57"/>
      <c r="D43" s="58"/>
      <c r="E43" s="59"/>
      <c r="F43" s="309"/>
      <c r="G43" s="175"/>
      <c r="H43" s="156"/>
      <c r="I43" s="123"/>
      <c r="J43" s="139"/>
      <c r="K43" s="104"/>
      <c r="L43" s="139"/>
    </row>
    <row r="44" spans="1:12">
      <c r="A44" s="171"/>
      <c r="B44" s="174"/>
      <c r="C44" s="90"/>
      <c r="D44" s="63"/>
      <c r="E44" s="104"/>
      <c r="F44" s="310"/>
      <c r="G44" s="173"/>
      <c r="H44" s="176"/>
      <c r="I44" s="312"/>
      <c r="J44" s="174"/>
      <c r="K44" s="172"/>
      <c r="L44" s="174"/>
    </row>
    <row r="45" spans="1:12">
      <c r="A45" s="79"/>
      <c r="B45" s="139"/>
      <c r="C45" s="57"/>
      <c r="D45" s="58"/>
      <c r="E45" s="59"/>
      <c r="F45" s="123"/>
      <c r="G45" s="175"/>
      <c r="H45" s="177"/>
      <c r="I45" s="123"/>
      <c r="J45" s="139"/>
      <c r="K45" s="123"/>
      <c r="L45" s="139"/>
    </row>
    <row r="46" spans="1:12">
      <c r="A46" s="171"/>
      <c r="B46" s="174"/>
      <c r="C46" s="62"/>
      <c r="D46" s="63"/>
      <c r="E46" s="64"/>
      <c r="G46" s="173"/>
      <c r="H46" s="178"/>
      <c r="I46" s="172"/>
      <c r="J46" s="174"/>
      <c r="K46" s="122"/>
      <c r="L46" s="174"/>
    </row>
    <row r="47" spans="1:12">
      <c r="A47" s="79"/>
      <c r="B47" s="139"/>
      <c r="C47" s="57"/>
      <c r="D47" s="58"/>
      <c r="E47" s="59"/>
      <c r="F47" s="123"/>
      <c r="G47" s="175"/>
      <c r="H47" s="156"/>
      <c r="I47" s="123"/>
      <c r="J47" s="139"/>
      <c r="K47" s="123"/>
      <c r="L47" s="139"/>
    </row>
    <row r="48" spans="1:12">
      <c r="A48" s="171"/>
      <c r="B48" s="172"/>
      <c r="C48" s="313"/>
      <c r="D48" s="63"/>
      <c r="E48" s="311"/>
      <c r="F48" s="122"/>
      <c r="G48" s="204"/>
      <c r="H48" s="176"/>
      <c r="I48" s="172"/>
      <c r="J48" s="174"/>
      <c r="K48" s="201"/>
      <c r="L48" s="174"/>
    </row>
    <row r="49" spans="1:12">
      <c r="A49" s="79"/>
      <c r="B49" s="123"/>
      <c r="C49" s="123"/>
      <c r="D49" s="123"/>
      <c r="E49" s="139"/>
      <c r="F49" s="123"/>
      <c r="G49" s="175"/>
      <c r="H49" s="156"/>
      <c r="I49" s="123"/>
      <c r="J49" s="139"/>
      <c r="K49" s="123"/>
      <c r="L49" s="139"/>
    </row>
    <row r="50" spans="1:12">
      <c r="A50" s="171"/>
      <c r="B50" s="172"/>
      <c r="C50" s="172"/>
      <c r="D50" s="172"/>
      <c r="E50" s="174"/>
      <c r="F50" s="172"/>
      <c r="G50" s="174"/>
      <c r="H50" s="176"/>
      <c r="I50" s="172"/>
      <c r="J50" s="174"/>
      <c r="K50" s="172"/>
      <c r="L50" s="174"/>
    </row>
    <row r="51" spans="1:12">
      <c r="A51" s="171"/>
      <c r="B51" s="172"/>
      <c r="C51" s="172"/>
      <c r="D51" s="172"/>
      <c r="E51" s="174"/>
      <c r="F51" s="172"/>
      <c r="G51" s="174"/>
      <c r="H51" s="172"/>
      <c r="I51" s="172"/>
      <c r="J51" s="172"/>
      <c r="K51" s="172"/>
      <c r="L51" s="172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filterMode="1">
    <pageSetUpPr fitToPage="1"/>
  </sheetPr>
  <dimension ref="A1:N74"/>
  <sheetViews>
    <sheetView workbookViewId="0">
      <selection activeCell="D62" sqref="D62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39" customWidth="1"/>
    <col min="8" max="8" width="9.140625" style="128"/>
    <col min="9" max="9" width="11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>
      <c r="A1" s="1771" t="s">
        <v>26</v>
      </c>
      <c r="B1" s="1772" t="s">
        <v>28</v>
      </c>
      <c r="C1" s="1773" t="s">
        <v>0</v>
      </c>
      <c r="D1" s="1774" t="s">
        <v>1</v>
      </c>
      <c r="E1" s="1773" t="s">
        <v>82</v>
      </c>
      <c r="F1" s="1773" t="s">
        <v>8</v>
      </c>
      <c r="G1" s="1774" t="s">
        <v>2</v>
      </c>
      <c r="H1" s="1773" t="s">
        <v>7</v>
      </c>
      <c r="I1" s="1775" t="s">
        <v>4</v>
      </c>
      <c r="J1" s="1773" t="s">
        <v>6</v>
      </c>
      <c r="K1" s="1773" t="s">
        <v>3</v>
      </c>
      <c r="L1" s="1776" t="s">
        <v>5</v>
      </c>
      <c r="M1" s="1211"/>
    </row>
    <row r="2" spans="1:14" ht="24.95" hidden="1" customHeight="1">
      <c r="A2" s="1754">
        <v>45124</v>
      </c>
      <c r="B2" s="2142" t="s">
        <v>1346</v>
      </c>
      <c r="C2" s="2161">
        <v>27317</v>
      </c>
      <c r="D2" s="2144" t="s">
        <v>191</v>
      </c>
      <c r="E2" s="2161" t="s">
        <v>39</v>
      </c>
      <c r="F2" s="2162">
        <v>45139</v>
      </c>
      <c r="G2" s="2163" t="s">
        <v>1312</v>
      </c>
      <c r="H2" s="2180">
        <v>1435.38</v>
      </c>
      <c r="I2" s="2148" t="s">
        <v>1347</v>
      </c>
      <c r="J2" s="2142">
        <v>2</v>
      </c>
      <c r="K2" s="2182" t="s">
        <v>1348</v>
      </c>
      <c r="L2" s="2173" t="s">
        <v>13</v>
      </c>
      <c r="M2" s="1212"/>
      <c r="N2" s="72"/>
    </row>
    <row r="3" spans="1:14" s="130" customFormat="1" ht="24.95" hidden="1" customHeight="1">
      <c r="A3" s="1755">
        <v>45124</v>
      </c>
      <c r="B3" s="2134" t="s">
        <v>1346</v>
      </c>
      <c r="C3" s="2152">
        <v>22832</v>
      </c>
      <c r="D3" s="2169" t="s">
        <v>873</v>
      </c>
      <c r="E3" s="2151" t="s">
        <v>10</v>
      </c>
      <c r="F3" s="2153">
        <v>45139</v>
      </c>
      <c r="G3" s="2137" t="s">
        <v>1312</v>
      </c>
      <c r="H3" s="2138">
        <v>1588</v>
      </c>
      <c r="I3" s="2139" t="s">
        <v>1347</v>
      </c>
      <c r="J3" s="2134">
        <v>2</v>
      </c>
      <c r="K3" s="2140" t="s">
        <v>1348</v>
      </c>
      <c r="L3" s="2141" t="s">
        <v>13</v>
      </c>
      <c r="M3" s="1213"/>
      <c r="N3" s="100"/>
    </row>
    <row r="4" spans="1:14" s="2" customFormat="1" ht="24.95" hidden="1" customHeight="1">
      <c r="A4" s="1754">
        <v>45124</v>
      </c>
      <c r="B4" s="2142" t="s">
        <v>1346</v>
      </c>
      <c r="C4" s="2161">
        <v>29906</v>
      </c>
      <c r="D4" s="2171" t="s">
        <v>1104</v>
      </c>
      <c r="E4" s="2161" t="s">
        <v>10</v>
      </c>
      <c r="F4" s="2162">
        <v>45139</v>
      </c>
      <c r="G4" s="2163" t="s">
        <v>1312</v>
      </c>
      <c r="H4" s="2180">
        <v>1588</v>
      </c>
      <c r="I4" s="2142" t="s">
        <v>1347</v>
      </c>
      <c r="J4" s="2142">
        <v>2</v>
      </c>
      <c r="K4" s="2142" t="s">
        <v>1348</v>
      </c>
      <c r="L4" s="2173" t="s">
        <v>13</v>
      </c>
      <c r="M4" s="1212"/>
      <c r="N4" s="72"/>
    </row>
    <row r="5" spans="1:14" ht="24.95" hidden="1" customHeight="1">
      <c r="A5" s="2296">
        <v>45131</v>
      </c>
      <c r="B5" s="2176" t="s">
        <v>1372</v>
      </c>
      <c r="C5" s="2176">
        <v>50074259</v>
      </c>
      <c r="D5" s="2169" t="s">
        <v>50</v>
      </c>
      <c r="E5" s="2176" t="s">
        <v>9</v>
      </c>
      <c r="F5" s="2136">
        <v>45139</v>
      </c>
      <c r="G5" s="2137" t="s">
        <v>1373</v>
      </c>
      <c r="H5" s="2297">
        <v>732.2</v>
      </c>
      <c r="I5" s="2134" t="s">
        <v>1374</v>
      </c>
      <c r="J5" s="2176">
        <v>2</v>
      </c>
      <c r="K5" s="2134" t="s">
        <v>23</v>
      </c>
      <c r="L5" s="2177" t="s">
        <v>13</v>
      </c>
      <c r="M5" s="1212"/>
      <c r="N5" s="72"/>
    </row>
    <row r="6" spans="1:14" ht="24.95" hidden="1" customHeight="1">
      <c r="A6" s="1754">
        <v>45131</v>
      </c>
      <c r="B6" s="2142" t="s">
        <v>1378</v>
      </c>
      <c r="C6" s="2142">
        <v>50093147</v>
      </c>
      <c r="D6" s="2171" t="s">
        <v>14</v>
      </c>
      <c r="E6" s="2142" t="s">
        <v>9</v>
      </c>
      <c r="F6" s="2162">
        <v>45139</v>
      </c>
      <c r="G6" s="2163" t="s">
        <v>1375</v>
      </c>
      <c r="H6" s="2164">
        <v>732.2</v>
      </c>
      <c r="I6" s="2165" t="s">
        <v>1391</v>
      </c>
      <c r="J6" s="2142">
        <v>2</v>
      </c>
      <c r="K6" s="2142" t="s">
        <v>23</v>
      </c>
      <c r="L6" s="2173" t="s">
        <v>13</v>
      </c>
      <c r="M6" s="1212"/>
      <c r="N6" s="72"/>
    </row>
    <row r="7" spans="1:14" ht="24.95" hidden="1" customHeight="1">
      <c r="A7" s="2296">
        <v>45131</v>
      </c>
      <c r="B7" s="2176" t="s">
        <v>1376</v>
      </c>
      <c r="C7" s="2298">
        <v>18015</v>
      </c>
      <c r="D7" s="2169" t="s">
        <v>21</v>
      </c>
      <c r="E7" s="2299" t="s">
        <v>10</v>
      </c>
      <c r="F7" s="2136">
        <v>45139</v>
      </c>
      <c r="G7" s="2137" t="s">
        <v>1377</v>
      </c>
      <c r="H7" s="2297">
        <v>653</v>
      </c>
      <c r="I7" s="2134" t="s">
        <v>1358</v>
      </c>
      <c r="J7" s="2176">
        <v>2</v>
      </c>
      <c r="K7" s="2157" t="s">
        <v>23</v>
      </c>
      <c r="L7" s="2300" t="s">
        <v>13</v>
      </c>
      <c r="M7" s="1212"/>
      <c r="N7" s="72"/>
    </row>
    <row r="8" spans="1:14" ht="24.95" hidden="1" customHeight="1">
      <c r="A8" s="2301">
        <v>45131</v>
      </c>
      <c r="B8" s="2149" t="s">
        <v>1379</v>
      </c>
      <c r="C8" s="2302">
        <v>50070530</v>
      </c>
      <c r="D8" s="2171" t="s">
        <v>89</v>
      </c>
      <c r="E8" s="2149" t="s">
        <v>9</v>
      </c>
      <c r="F8" s="2145">
        <v>45139</v>
      </c>
      <c r="G8" s="2146" t="s">
        <v>1380</v>
      </c>
      <c r="H8" s="2303">
        <v>732.2</v>
      </c>
      <c r="I8" s="2142" t="s">
        <v>1358</v>
      </c>
      <c r="J8" s="2149">
        <v>2</v>
      </c>
      <c r="K8" s="2142" t="s">
        <v>23</v>
      </c>
      <c r="L8" s="2150" t="s">
        <v>13</v>
      </c>
      <c r="M8" s="1212"/>
      <c r="N8" s="72"/>
    </row>
    <row r="9" spans="1:14" ht="24.95" hidden="1" customHeight="1">
      <c r="A9" s="1755">
        <v>45131</v>
      </c>
      <c r="B9" s="2151" t="s">
        <v>1381</v>
      </c>
      <c r="C9" s="2134">
        <v>17973</v>
      </c>
      <c r="D9" s="2175" t="s">
        <v>11</v>
      </c>
      <c r="E9" s="2134" t="s">
        <v>10</v>
      </c>
      <c r="F9" s="2153">
        <v>45139</v>
      </c>
      <c r="G9" s="2137" t="s">
        <v>1382</v>
      </c>
      <c r="H9" s="2155">
        <v>653</v>
      </c>
      <c r="I9" s="2134" t="s">
        <v>1383</v>
      </c>
      <c r="J9" s="2134">
        <v>2</v>
      </c>
      <c r="K9" s="2134" t="s">
        <v>23</v>
      </c>
      <c r="L9" s="2141" t="s">
        <v>13</v>
      </c>
      <c r="M9" s="1212"/>
      <c r="N9" s="72"/>
    </row>
    <row r="10" spans="1:14" ht="24.95" hidden="1" customHeight="1">
      <c r="A10" s="1754">
        <v>45131</v>
      </c>
      <c r="B10" s="2142" t="s">
        <v>1384</v>
      </c>
      <c r="C10" s="2161">
        <v>17973</v>
      </c>
      <c r="D10" s="2178" t="s">
        <v>11</v>
      </c>
      <c r="E10" s="2161" t="s">
        <v>10</v>
      </c>
      <c r="F10" s="2162">
        <v>45139</v>
      </c>
      <c r="G10" s="2146" t="s">
        <v>1385</v>
      </c>
      <c r="H10" s="2180">
        <v>653</v>
      </c>
      <c r="I10" s="2142" t="s">
        <v>1358</v>
      </c>
      <c r="J10" s="2142">
        <v>2</v>
      </c>
      <c r="K10" s="2142" t="s">
        <v>23</v>
      </c>
      <c r="L10" s="2173" t="s">
        <v>13</v>
      </c>
      <c r="M10" s="1212"/>
      <c r="N10" s="72"/>
    </row>
    <row r="11" spans="1:14" ht="24.95" hidden="1" customHeight="1">
      <c r="A11" s="1755">
        <v>45131</v>
      </c>
      <c r="B11" s="2134" t="s">
        <v>1386</v>
      </c>
      <c r="C11" s="2152">
        <v>6801064</v>
      </c>
      <c r="D11" s="2204" t="s">
        <v>1148</v>
      </c>
      <c r="E11" s="2151" t="s">
        <v>10</v>
      </c>
      <c r="F11" s="2153">
        <v>45139</v>
      </c>
      <c r="G11" s="2304" t="s">
        <v>1352</v>
      </c>
      <c r="H11" s="2290">
        <v>124</v>
      </c>
      <c r="I11" s="2134" t="s">
        <v>1387</v>
      </c>
      <c r="J11" s="2134">
        <v>1</v>
      </c>
      <c r="K11" s="2134" t="s">
        <v>1388</v>
      </c>
      <c r="L11" s="2141" t="s">
        <v>18</v>
      </c>
      <c r="M11" s="1212"/>
      <c r="N11" s="72"/>
    </row>
    <row r="12" spans="1:14" ht="24.95" hidden="1" customHeight="1">
      <c r="A12" s="1754">
        <v>45497</v>
      </c>
      <c r="B12" s="2142" t="s">
        <v>1389</v>
      </c>
      <c r="C12" s="2161">
        <v>400000176</v>
      </c>
      <c r="D12" s="2178" t="s">
        <v>1022</v>
      </c>
      <c r="E12" s="2161" t="s">
        <v>10</v>
      </c>
      <c r="F12" s="2162">
        <v>45139</v>
      </c>
      <c r="G12" s="2146" t="s">
        <v>1352</v>
      </c>
      <c r="H12" s="2180">
        <v>124</v>
      </c>
      <c r="I12" s="2142" t="s">
        <v>1390</v>
      </c>
      <c r="J12" s="2142">
        <v>1</v>
      </c>
      <c r="K12" s="2182" t="s">
        <v>1388</v>
      </c>
      <c r="L12" s="2173" t="s">
        <v>18</v>
      </c>
      <c r="M12" s="1212"/>
      <c r="N12" s="72"/>
    </row>
    <row r="13" spans="1:14" ht="24.95" hidden="1" customHeight="1">
      <c r="A13" s="1755">
        <v>45134</v>
      </c>
      <c r="B13" s="2152" t="s">
        <v>1392</v>
      </c>
      <c r="C13" s="2152">
        <v>50027344</v>
      </c>
      <c r="D13" s="2183" t="s">
        <v>19</v>
      </c>
      <c r="E13" s="2152" t="s">
        <v>9</v>
      </c>
      <c r="F13" s="2184">
        <v>45141</v>
      </c>
      <c r="G13" s="2183" t="s">
        <v>1037</v>
      </c>
      <c r="H13" s="2138">
        <v>2438</v>
      </c>
      <c r="I13" s="2152" t="s">
        <v>1393</v>
      </c>
      <c r="J13" s="2152">
        <v>5</v>
      </c>
      <c r="K13" s="2152" t="s">
        <v>1394</v>
      </c>
      <c r="L13" s="2185" t="s">
        <v>13</v>
      </c>
      <c r="M13" s="1212"/>
      <c r="N13" s="72"/>
    </row>
    <row r="14" spans="1:14" ht="24.95" hidden="1" customHeight="1">
      <c r="A14" s="1754">
        <v>45135</v>
      </c>
      <c r="B14" s="2142" t="s">
        <v>1395</v>
      </c>
      <c r="C14" s="2161">
        <v>33917</v>
      </c>
      <c r="D14" s="2178" t="s">
        <v>1287</v>
      </c>
      <c r="E14" s="2191" t="s">
        <v>10</v>
      </c>
      <c r="F14" s="2162">
        <v>45145</v>
      </c>
      <c r="G14" s="2146" t="s">
        <v>1396</v>
      </c>
      <c r="H14" s="2180">
        <v>93</v>
      </c>
      <c r="I14" s="2148">
        <v>45085</v>
      </c>
      <c r="J14" s="2305">
        <v>1</v>
      </c>
      <c r="K14" s="2182" t="s">
        <v>1271</v>
      </c>
      <c r="L14" s="2173" t="s">
        <v>18</v>
      </c>
      <c r="M14" s="1212"/>
      <c r="N14" s="72"/>
    </row>
    <row r="15" spans="1:14" ht="24.95" hidden="1" customHeight="1">
      <c r="A15" s="2306">
        <v>45139</v>
      </c>
      <c r="B15" s="2176" t="s">
        <v>1439</v>
      </c>
      <c r="C15" s="2176">
        <v>1734682</v>
      </c>
      <c r="D15" s="2307" t="s">
        <v>500</v>
      </c>
      <c r="E15" s="2176" t="s">
        <v>10</v>
      </c>
      <c r="F15" s="2136">
        <v>45145</v>
      </c>
      <c r="G15" s="2307" t="s">
        <v>868</v>
      </c>
      <c r="H15" s="2170">
        <v>653</v>
      </c>
      <c r="I15" s="2156" t="s">
        <v>1416</v>
      </c>
      <c r="J15" s="2176">
        <v>2</v>
      </c>
      <c r="K15" s="2176" t="s">
        <v>1440</v>
      </c>
      <c r="L15" s="2177" t="s">
        <v>13</v>
      </c>
      <c r="M15" s="1212"/>
      <c r="N15" s="72"/>
    </row>
    <row r="16" spans="1:14" ht="24.95" hidden="1" customHeight="1">
      <c r="A16" s="1754">
        <v>45140</v>
      </c>
      <c r="B16" s="2161" t="s">
        <v>1414</v>
      </c>
      <c r="C16" s="2161">
        <v>50074259</v>
      </c>
      <c r="D16" s="2144" t="s">
        <v>50</v>
      </c>
      <c r="E16" s="2161" t="s">
        <v>10</v>
      </c>
      <c r="F16" s="2294">
        <v>45146</v>
      </c>
      <c r="G16" s="2146" t="s">
        <v>1415</v>
      </c>
      <c r="H16" s="2164">
        <v>732.2</v>
      </c>
      <c r="I16" s="2148" t="s">
        <v>1416</v>
      </c>
      <c r="J16" s="2161">
        <v>2</v>
      </c>
      <c r="K16" s="2182" t="s">
        <v>23</v>
      </c>
      <c r="L16" s="2173" t="s">
        <v>13</v>
      </c>
      <c r="M16" s="1212"/>
      <c r="N16" s="72"/>
    </row>
    <row r="17" spans="1:14" ht="24.95" hidden="1" customHeight="1">
      <c r="A17" s="1756">
        <v>45140</v>
      </c>
      <c r="B17" s="2151" t="s">
        <v>1417</v>
      </c>
      <c r="C17" s="2151">
        <v>50078056</v>
      </c>
      <c r="D17" s="2135" t="s">
        <v>84</v>
      </c>
      <c r="E17" s="2151" t="s">
        <v>10</v>
      </c>
      <c r="F17" s="2308">
        <v>45146</v>
      </c>
      <c r="G17" s="2154" t="s">
        <v>868</v>
      </c>
      <c r="H17" s="2155">
        <v>653</v>
      </c>
      <c r="I17" s="2156" t="s">
        <v>1416</v>
      </c>
      <c r="J17" s="2151">
        <v>2</v>
      </c>
      <c r="K17" s="2134" t="s">
        <v>1418</v>
      </c>
      <c r="L17" s="2158" t="s">
        <v>13</v>
      </c>
      <c r="M17" s="1212"/>
      <c r="N17" s="72"/>
    </row>
    <row r="18" spans="1:14" ht="24.95" hidden="1" customHeight="1">
      <c r="A18" s="1754">
        <v>45140</v>
      </c>
      <c r="B18" s="2161" t="s">
        <v>1409</v>
      </c>
      <c r="C18" s="2161">
        <v>50093147</v>
      </c>
      <c r="D18" s="2144" t="s">
        <v>14</v>
      </c>
      <c r="E18" s="2161" t="s">
        <v>10</v>
      </c>
      <c r="F18" s="2294">
        <v>45146</v>
      </c>
      <c r="G18" s="2187" t="s">
        <v>811</v>
      </c>
      <c r="H18" s="2164">
        <v>732.2</v>
      </c>
      <c r="I18" s="2148" t="s">
        <v>1410</v>
      </c>
      <c r="J18" s="2161">
        <v>2</v>
      </c>
      <c r="K18" s="2142" t="s">
        <v>23</v>
      </c>
      <c r="L18" s="2173" t="s">
        <v>13</v>
      </c>
      <c r="M18" s="1212"/>
      <c r="N18" s="72"/>
    </row>
    <row r="19" spans="1:14" ht="24.95" hidden="1" customHeight="1">
      <c r="A19" s="1755">
        <v>45140</v>
      </c>
      <c r="B19" s="2151" t="s">
        <v>1422</v>
      </c>
      <c r="C19" s="2134">
        <v>17973</v>
      </c>
      <c r="D19" s="2175" t="s">
        <v>11</v>
      </c>
      <c r="E19" s="2134" t="s">
        <v>10</v>
      </c>
      <c r="F19" s="2153">
        <v>45146</v>
      </c>
      <c r="G19" s="2137" t="s">
        <v>1423</v>
      </c>
      <c r="H19" s="2155">
        <v>653</v>
      </c>
      <c r="I19" s="2134" t="s">
        <v>1416</v>
      </c>
      <c r="J19" s="2134">
        <v>2</v>
      </c>
      <c r="K19" s="2134" t="s">
        <v>23</v>
      </c>
      <c r="L19" s="2141" t="s">
        <v>13</v>
      </c>
      <c r="M19" s="1212"/>
      <c r="N19" s="72"/>
    </row>
    <row r="20" spans="1:14" ht="24.95" hidden="1" customHeight="1">
      <c r="A20" s="1754">
        <v>45140</v>
      </c>
      <c r="B20" s="2142" t="s">
        <v>1419</v>
      </c>
      <c r="C20" s="2161">
        <v>50025593</v>
      </c>
      <c r="D20" s="2144" t="s">
        <v>12</v>
      </c>
      <c r="E20" s="2161" t="s">
        <v>10</v>
      </c>
      <c r="F20" s="2162">
        <v>45146</v>
      </c>
      <c r="G20" s="2163" t="s">
        <v>1420</v>
      </c>
      <c r="H20" s="2164">
        <v>732.2</v>
      </c>
      <c r="I20" s="2142" t="s">
        <v>1405</v>
      </c>
      <c r="J20" s="2142">
        <v>2</v>
      </c>
      <c r="K20" s="2142" t="s">
        <v>1421</v>
      </c>
      <c r="L20" s="2173" t="s">
        <v>13</v>
      </c>
      <c r="M20" s="1212"/>
      <c r="N20" s="72"/>
    </row>
    <row r="21" spans="1:14" ht="24.95" hidden="1" customHeight="1">
      <c r="A21" s="1755">
        <v>45140</v>
      </c>
      <c r="B21" s="2152" t="s">
        <v>1411</v>
      </c>
      <c r="C21" s="2134">
        <v>500000143</v>
      </c>
      <c r="D21" s="2135" t="s">
        <v>1412</v>
      </c>
      <c r="E21" s="2134" t="s">
        <v>10</v>
      </c>
      <c r="F21" s="2293">
        <v>45146</v>
      </c>
      <c r="G21" s="2160" t="s">
        <v>807</v>
      </c>
      <c r="H21" s="2155">
        <v>732.2</v>
      </c>
      <c r="I21" s="2139" t="s">
        <v>1413</v>
      </c>
      <c r="J21" s="2151">
        <v>2</v>
      </c>
      <c r="K21" s="2140" t="s">
        <v>23</v>
      </c>
      <c r="L21" s="2141" t="s">
        <v>13</v>
      </c>
      <c r="M21" s="1212"/>
      <c r="N21" s="72"/>
    </row>
    <row r="22" spans="1:14" ht="24.95" hidden="1" customHeight="1">
      <c r="A22" s="1754">
        <v>45140</v>
      </c>
      <c r="B22" s="2142" t="s">
        <v>1419</v>
      </c>
      <c r="C22" s="2161">
        <v>50027344</v>
      </c>
      <c r="D22" s="2144" t="s">
        <v>19</v>
      </c>
      <c r="E22" s="2161" t="s">
        <v>10</v>
      </c>
      <c r="F22" s="2162">
        <v>45146</v>
      </c>
      <c r="G22" s="2163" t="s">
        <v>1420</v>
      </c>
      <c r="H22" s="2164">
        <v>732.2</v>
      </c>
      <c r="I22" s="2142" t="s">
        <v>1405</v>
      </c>
      <c r="J22" s="2142">
        <v>2</v>
      </c>
      <c r="K22" s="2142" t="s">
        <v>1421</v>
      </c>
      <c r="L22" s="2173" t="s">
        <v>13</v>
      </c>
      <c r="M22" s="181"/>
      <c r="N22" s="72"/>
    </row>
    <row r="23" spans="1:14" ht="24.95" hidden="1" customHeight="1">
      <c r="A23" s="1755">
        <v>45098</v>
      </c>
      <c r="B23" s="2134" t="s">
        <v>1252</v>
      </c>
      <c r="C23" s="2151">
        <v>9699</v>
      </c>
      <c r="D23" s="2135" t="s">
        <v>444</v>
      </c>
      <c r="E23" s="2151" t="s">
        <v>37</v>
      </c>
      <c r="F23" s="2136">
        <v>45146</v>
      </c>
      <c r="G23" s="2137" t="s">
        <v>1253</v>
      </c>
      <c r="H23" s="2138">
        <v>4842.16</v>
      </c>
      <c r="I23" s="2134" t="s">
        <v>1254</v>
      </c>
      <c r="J23" s="2134">
        <v>6</v>
      </c>
      <c r="K23" s="2140" t="s">
        <v>1255</v>
      </c>
      <c r="L23" s="2141" t="s">
        <v>13</v>
      </c>
      <c r="M23" s="1212"/>
      <c r="N23" s="72"/>
    </row>
    <row r="24" spans="1:14" ht="24.95" hidden="1" customHeight="1">
      <c r="A24" s="1754">
        <v>45138</v>
      </c>
      <c r="B24" s="2161" t="s">
        <v>1400</v>
      </c>
      <c r="C24" s="2143">
        <v>9667</v>
      </c>
      <c r="D24" s="2144" t="s">
        <v>51</v>
      </c>
      <c r="E24" s="2161" t="s">
        <v>37</v>
      </c>
      <c r="F24" s="2162">
        <v>45148</v>
      </c>
      <c r="G24" s="2187" t="s">
        <v>224</v>
      </c>
      <c r="H24" s="2164">
        <v>1285.3599999999999</v>
      </c>
      <c r="I24" s="2165" t="s">
        <v>1401</v>
      </c>
      <c r="J24" s="2161">
        <v>1</v>
      </c>
      <c r="K24" s="2166" t="s">
        <v>1402</v>
      </c>
      <c r="L24" s="2167" t="s">
        <v>20</v>
      </c>
      <c r="M24" s="1212"/>
      <c r="N24" s="72"/>
    </row>
    <row r="25" spans="1:14" ht="24.95" hidden="1" customHeight="1">
      <c r="A25" s="1755">
        <v>45138</v>
      </c>
      <c r="B25" s="2134" t="s">
        <v>1400</v>
      </c>
      <c r="C25" s="2152">
        <v>630899</v>
      </c>
      <c r="D25" s="2135" t="s">
        <v>1055</v>
      </c>
      <c r="E25" s="2151" t="s">
        <v>10</v>
      </c>
      <c r="F25" s="2153">
        <v>45148</v>
      </c>
      <c r="G25" s="2137" t="s">
        <v>224</v>
      </c>
      <c r="H25" s="2155">
        <v>1688</v>
      </c>
      <c r="I25" s="2156" t="s">
        <v>1401</v>
      </c>
      <c r="J25" s="2151">
        <v>2</v>
      </c>
      <c r="K25" s="2157" t="s">
        <v>1402</v>
      </c>
      <c r="L25" s="2158" t="s">
        <v>13</v>
      </c>
      <c r="M25" s="1212"/>
      <c r="N25" s="72"/>
    </row>
    <row r="26" spans="1:14" ht="24.95" hidden="1" customHeight="1">
      <c r="A26" s="1778">
        <v>44914</v>
      </c>
      <c r="B26" s="1082" t="s">
        <v>780</v>
      </c>
      <c r="C26" s="1552">
        <v>500103189</v>
      </c>
      <c r="D26" s="1067" t="s">
        <v>653</v>
      </c>
      <c r="E26" s="1552" t="s">
        <v>9</v>
      </c>
      <c r="F26" s="1779">
        <v>45149</v>
      </c>
      <c r="G26" s="1780" t="s">
        <v>782</v>
      </c>
      <c r="H26" s="1781">
        <v>865</v>
      </c>
      <c r="I26" s="1782" t="s">
        <v>775</v>
      </c>
      <c r="J26" s="1782">
        <v>3</v>
      </c>
      <c r="K26" s="1758" t="s">
        <v>128</v>
      </c>
      <c r="L26" s="1783" t="s">
        <v>13</v>
      </c>
      <c r="M26" s="1212"/>
      <c r="N26" s="72"/>
    </row>
    <row r="27" spans="1:14" ht="24.95" hidden="1" customHeight="1">
      <c r="A27" s="1106">
        <v>45034</v>
      </c>
      <c r="B27" s="1083" t="s">
        <v>1020</v>
      </c>
      <c r="C27" s="1083">
        <v>400000197</v>
      </c>
      <c r="D27" s="1550" t="s">
        <v>1021</v>
      </c>
      <c r="E27" s="1083" t="s">
        <v>10</v>
      </c>
      <c r="F27" s="1658">
        <v>45149</v>
      </c>
      <c r="G27" s="1550" t="s">
        <v>782</v>
      </c>
      <c r="H27" s="1551">
        <v>73</v>
      </c>
      <c r="I27" s="1117" t="s">
        <v>1023</v>
      </c>
      <c r="J27" s="1542">
        <v>1</v>
      </c>
      <c r="K27" s="1787" t="s">
        <v>1024</v>
      </c>
      <c r="L27" s="1581" t="s">
        <v>18</v>
      </c>
      <c r="M27" s="1212"/>
      <c r="N27" s="72"/>
    </row>
    <row r="28" spans="1:14" ht="24.95" hidden="1" customHeight="1">
      <c r="A28" s="1108">
        <v>45145</v>
      </c>
      <c r="B28" s="1085" t="s">
        <v>1433</v>
      </c>
      <c r="C28" s="1085">
        <v>18008</v>
      </c>
      <c r="D28" s="1067" t="s">
        <v>16</v>
      </c>
      <c r="E28" s="1085" t="s">
        <v>10</v>
      </c>
      <c r="F28" s="1660">
        <v>45149</v>
      </c>
      <c r="G28" s="1557" t="s">
        <v>46</v>
      </c>
      <c r="H28" s="1133">
        <v>1182</v>
      </c>
      <c r="I28" s="1125" t="s">
        <v>1434</v>
      </c>
      <c r="J28" s="1085">
        <v>3</v>
      </c>
      <c r="K28" s="1085" t="s">
        <v>23</v>
      </c>
      <c r="L28" s="1092" t="s">
        <v>13</v>
      </c>
      <c r="M28" s="1212"/>
      <c r="N28" s="72"/>
    </row>
    <row r="29" spans="1:14" s="1218" customFormat="1" ht="24.95" hidden="1" customHeight="1">
      <c r="A29" s="1110">
        <v>45145</v>
      </c>
      <c r="B29" s="1088" t="s">
        <v>1408</v>
      </c>
      <c r="C29" s="1088">
        <v>26372</v>
      </c>
      <c r="D29" s="1567" t="s">
        <v>363</v>
      </c>
      <c r="E29" s="1088" t="s">
        <v>10</v>
      </c>
      <c r="F29" s="1664">
        <v>45149</v>
      </c>
      <c r="G29" s="1540" t="s">
        <v>17</v>
      </c>
      <c r="H29" s="1726">
        <v>653</v>
      </c>
      <c r="I29" s="1122" t="s">
        <v>1405</v>
      </c>
      <c r="J29" s="1086">
        <v>2</v>
      </c>
      <c r="K29" s="1549" t="s">
        <v>1406</v>
      </c>
      <c r="L29" s="1094" t="s">
        <v>13</v>
      </c>
    </row>
    <row r="30" spans="1:14" s="1218" customFormat="1" ht="24.95" hidden="1" customHeight="1">
      <c r="A30" s="1668">
        <v>45145</v>
      </c>
      <c r="B30" s="1085" t="s">
        <v>1404</v>
      </c>
      <c r="C30" s="1087">
        <v>5879</v>
      </c>
      <c r="D30" s="1554" t="s">
        <v>83</v>
      </c>
      <c r="E30" s="1087" t="s">
        <v>10</v>
      </c>
      <c r="F30" s="1665">
        <v>45149</v>
      </c>
      <c r="G30" s="1571" t="s">
        <v>17</v>
      </c>
      <c r="H30" s="1777">
        <v>653</v>
      </c>
      <c r="I30" s="1115" t="s">
        <v>1405</v>
      </c>
      <c r="J30" s="1085">
        <v>2</v>
      </c>
      <c r="K30" s="1579" t="s">
        <v>1406</v>
      </c>
      <c r="L30" s="1092" t="s">
        <v>13</v>
      </c>
    </row>
    <row r="31" spans="1:14" ht="24.95" hidden="1" customHeight="1">
      <c r="A31" s="1107">
        <v>45145</v>
      </c>
      <c r="B31" s="1088" t="s">
        <v>1399</v>
      </c>
      <c r="C31" s="1086">
        <v>400000176</v>
      </c>
      <c r="D31" s="1071" t="s">
        <v>1022</v>
      </c>
      <c r="E31" s="1086" t="s">
        <v>10</v>
      </c>
      <c r="F31" s="1664">
        <v>45149</v>
      </c>
      <c r="G31" s="1546" t="s">
        <v>868</v>
      </c>
      <c r="H31" s="1547">
        <v>124</v>
      </c>
      <c r="I31" s="1548">
        <v>45134</v>
      </c>
      <c r="J31" s="1088">
        <v>1</v>
      </c>
      <c r="K31" s="1549" t="s">
        <v>1398</v>
      </c>
      <c r="L31" s="1094" t="s">
        <v>18</v>
      </c>
      <c r="M31" s="1212"/>
      <c r="N31" s="72"/>
    </row>
    <row r="32" spans="1:14" ht="24.95" hidden="1" customHeight="1">
      <c r="A32" s="1108">
        <v>45145</v>
      </c>
      <c r="B32" s="1085" t="s">
        <v>1435</v>
      </c>
      <c r="C32" s="1087">
        <v>447862</v>
      </c>
      <c r="D32" s="1554" t="s">
        <v>69</v>
      </c>
      <c r="E32" s="1087" t="s">
        <v>10</v>
      </c>
      <c r="F32" s="1660">
        <v>45149</v>
      </c>
      <c r="G32" s="1557" t="s">
        <v>1436</v>
      </c>
      <c r="H32" s="1131">
        <v>653</v>
      </c>
      <c r="I32" s="1115" t="s">
        <v>1437</v>
      </c>
      <c r="J32" s="1085">
        <v>2</v>
      </c>
      <c r="K32" s="1116" t="s">
        <v>1438</v>
      </c>
      <c r="L32" s="1092" t="s">
        <v>13</v>
      </c>
      <c r="M32" s="1212"/>
      <c r="N32" s="72"/>
    </row>
    <row r="33" spans="1:14" ht="24.95" hidden="1" customHeight="1">
      <c r="A33" s="1107">
        <v>45145</v>
      </c>
      <c r="B33" s="1086" t="s">
        <v>1397</v>
      </c>
      <c r="C33" s="1545">
        <v>6801064</v>
      </c>
      <c r="D33" s="1079" t="s">
        <v>1148</v>
      </c>
      <c r="E33" s="1088" t="s">
        <v>10</v>
      </c>
      <c r="F33" s="1664">
        <v>45149</v>
      </c>
      <c r="G33" s="1546" t="s">
        <v>868</v>
      </c>
      <c r="H33" s="1547">
        <v>124</v>
      </c>
      <c r="I33" s="1548">
        <v>45134</v>
      </c>
      <c r="J33" s="1088">
        <v>1</v>
      </c>
      <c r="K33" s="1549" t="s">
        <v>1398</v>
      </c>
      <c r="L33" s="1096" t="s">
        <v>18</v>
      </c>
      <c r="M33" s="1212"/>
      <c r="N33" s="72"/>
    </row>
    <row r="34" spans="1:14" ht="24.95" hidden="1" customHeight="1">
      <c r="A34" s="1754">
        <v>45145</v>
      </c>
      <c r="B34" s="2142" t="s">
        <v>1428</v>
      </c>
      <c r="C34" s="2161">
        <v>400000177</v>
      </c>
      <c r="D34" s="2178" t="s">
        <v>1431</v>
      </c>
      <c r="E34" s="2161" t="s">
        <v>10</v>
      </c>
      <c r="F34" s="2162">
        <v>45152</v>
      </c>
      <c r="G34" s="2146" t="s">
        <v>224</v>
      </c>
      <c r="H34" s="2180">
        <v>3702</v>
      </c>
      <c r="I34" s="2148" t="s">
        <v>1429</v>
      </c>
      <c r="J34" s="2142">
        <v>3</v>
      </c>
      <c r="K34" s="2142" t="s">
        <v>1430</v>
      </c>
      <c r="L34" s="2173" t="s">
        <v>20</v>
      </c>
      <c r="M34" s="1212"/>
      <c r="N34" s="72"/>
    </row>
    <row r="35" spans="1:14" ht="24.95" hidden="1" customHeight="1">
      <c r="A35" s="1755">
        <v>45146</v>
      </c>
      <c r="B35" s="2134" t="s">
        <v>1407</v>
      </c>
      <c r="C35" s="2134">
        <v>23239</v>
      </c>
      <c r="D35" s="2169" t="s">
        <v>15</v>
      </c>
      <c r="E35" s="2134" t="s">
        <v>10</v>
      </c>
      <c r="F35" s="2153">
        <v>45152</v>
      </c>
      <c r="G35" s="2160" t="s">
        <v>17</v>
      </c>
      <c r="H35" s="2309">
        <v>653</v>
      </c>
      <c r="I35" s="2139" t="s">
        <v>1405</v>
      </c>
      <c r="J35" s="2134">
        <v>2</v>
      </c>
      <c r="K35" s="2157" t="s">
        <v>1406</v>
      </c>
      <c r="L35" s="2141" t="s">
        <v>13</v>
      </c>
      <c r="M35" s="1212"/>
      <c r="N35" s="72"/>
    </row>
    <row r="36" spans="1:14" ht="24.95" hidden="1" customHeight="1">
      <c r="A36" s="1754">
        <v>45145</v>
      </c>
      <c r="B36" s="2142" t="s">
        <v>1428</v>
      </c>
      <c r="C36" s="2161">
        <v>19602</v>
      </c>
      <c r="D36" s="2178" t="s">
        <v>1432</v>
      </c>
      <c r="E36" s="2161" t="s">
        <v>39</v>
      </c>
      <c r="F36" s="2162">
        <v>45152</v>
      </c>
      <c r="G36" s="2146" t="s">
        <v>224</v>
      </c>
      <c r="H36" s="2164">
        <v>3473.07</v>
      </c>
      <c r="I36" s="2148" t="s">
        <v>1429</v>
      </c>
      <c r="J36" s="2142">
        <v>3</v>
      </c>
      <c r="K36" s="2142" t="s">
        <v>1430</v>
      </c>
      <c r="L36" s="2173" t="s">
        <v>20</v>
      </c>
      <c r="M36" s="1212"/>
      <c r="N36" s="72"/>
    </row>
    <row r="37" spans="1:14" ht="24.95" hidden="1" customHeight="1">
      <c r="A37" s="1755">
        <v>45146</v>
      </c>
      <c r="B37" s="2134" t="s">
        <v>1449</v>
      </c>
      <c r="C37" s="2152">
        <v>5007788</v>
      </c>
      <c r="D37" s="2169" t="s">
        <v>70</v>
      </c>
      <c r="E37" s="2151" t="s">
        <v>10</v>
      </c>
      <c r="F37" s="2153">
        <v>45153</v>
      </c>
      <c r="G37" s="2137" t="s">
        <v>1450</v>
      </c>
      <c r="H37" s="2138">
        <v>653</v>
      </c>
      <c r="I37" s="2134" t="s">
        <v>1451</v>
      </c>
      <c r="J37" s="2134">
        <v>2</v>
      </c>
      <c r="K37" s="2157" t="s">
        <v>23</v>
      </c>
      <c r="L37" s="2158" t="s">
        <v>13</v>
      </c>
      <c r="M37" s="1212"/>
      <c r="N37" s="72"/>
    </row>
    <row r="38" spans="1:14" ht="24.95" hidden="1" customHeight="1">
      <c r="A38" s="1108">
        <v>45148</v>
      </c>
      <c r="B38" s="1085" t="s">
        <v>1455</v>
      </c>
      <c r="C38" s="1085">
        <v>447862</v>
      </c>
      <c r="D38" s="1067" t="s">
        <v>69</v>
      </c>
      <c r="E38" s="1085" t="s">
        <v>10</v>
      </c>
      <c r="F38" s="1660">
        <v>45154</v>
      </c>
      <c r="G38" s="1557" t="s">
        <v>868</v>
      </c>
      <c r="H38" s="1131">
        <v>653</v>
      </c>
      <c r="I38" s="1085" t="s">
        <v>1416</v>
      </c>
      <c r="J38" s="1085">
        <v>2</v>
      </c>
      <c r="K38" s="1085" t="s">
        <v>1457</v>
      </c>
      <c r="L38" s="1092" t="s">
        <v>13</v>
      </c>
      <c r="M38" s="1212"/>
      <c r="N38" s="72"/>
    </row>
    <row r="39" spans="1:14" ht="24.95" hidden="1" customHeight="1">
      <c r="A39" s="1107">
        <v>45148</v>
      </c>
      <c r="B39" s="1086" t="s">
        <v>1455</v>
      </c>
      <c r="C39" s="1134">
        <v>400000130</v>
      </c>
      <c r="D39" s="1071" t="s">
        <v>483</v>
      </c>
      <c r="E39" s="1086" t="s">
        <v>10</v>
      </c>
      <c r="F39" s="1664">
        <v>45154</v>
      </c>
      <c r="G39" s="1577" t="s">
        <v>868</v>
      </c>
      <c r="H39" s="1129">
        <v>653</v>
      </c>
      <c r="I39" s="1122" t="s">
        <v>1416</v>
      </c>
      <c r="J39" s="1086">
        <v>2</v>
      </c>
      <c r="K39" s="1114" t="s">
        <v>1457</v>
      </c>
      <c r="L39" s="1094" t="s">
        <v>13</v>
      </c>
      <c r="M39" s="1212"/>
      <c r="N39" s="72"/>
    </row>
    <row r="40" spans="1:14" ht="24.95" hidden="1" customHeight="1">
      <c r="A40" s="1108">
        <v>45148</v>
      </c>
      <c r="B40" s="1087" t="s">
        <v>1424</v>
      </c>
      <c r="C40" s="1135">
        <v>23227</v>
      </c>
      <c r="D40" s="1554" t="s">
        <v>1065</v>
      </c>
      <c r="E40" s="1784" t="s">
        <v>10</v>
      </c>
      <c r="F40" s="1660">
        <v>45154</v>
      </c>
      <c r="G40" s="1578" t="s">
        <v>1425</v>
      </c>
      <c r="H40" s="1131">
        <v>1182</v>
      </c>
      <c r="I40" s="1085" t="s">
        <v>1426</v>
      </c>
      <c r="J40" s="1085">
        <v>3</v>
      </c>
      <c r="K40" s="1579" t="s">
        <v>1061</v>
      </c>
      <c r="L40" s="1095" t="s">
        <v>13</v>
      </c>
      <c r="M40" s="1212"/>
      <c r="N40" s="72"/>
    </row>
    <row r="41" spans="1:14" ht="24.95" hidden="1" customHeight="1">
      <c r="A41" s="1107">
        <v>45146</v>
      </c>
      <c r="B41" s="1086" t="s">
        <v>1446</v>
      </c>
      <c r="C41" s="1088">
        <v>50070530</v>
      </c>
      <c r="D41" s="1071" t="s">
        <v>89</v>
      </c>
      <c r="E41" s="1088" t="s">
        <v>10</v>
      </c>
      <c r="F41" s="1664">
        <v>45154</v>
      </c>
      <c r="G41" s="1577" t="s">
        <v>1447</v>
      </c>
      <c r="H41" s="1129">
        <v>1300.8</v>
      </c>
      <c r="I41" s="1122" t="s">
        <v>1448</v>
      </c>
      <c r="J41" s="1086">
        <v>3</v>
      </c>
      <c r="K41" s="1549" t="s">
        <v>23</v>
      </c>
      <c r="L41" s="1096" t="s">
        <v>13</v>
      </c>
      <c r="M41" s="1213"/>
      <c r="N41" s="72"/>
    </row>
    <row r="42" spans="1:14" ht="24.95" hidden="1" customHeight="1">
      <c r="A42" s="1108">
        <v>45146</v>
      </c>
      <c r="B42" s="1085" t="s">
        <v>1452</v>
      </c>
      <c r="C42" s="1135">
        <v>18015</v>
      </c>
      <c r="D42" s="1067" t="s">
        <v>21</v>
      </c>
      <c r="E42" s="1087" t="s">
        <v>10</v>
      </c>
      <c r="F42" s="1660">
        <v>45154</v>
      </c>
      <c r="G42" s="1557" t="s">
        <v>1453</v>
      </c>
      <c r="H42" s="1131">
        <v>653</v>
      </c>
      <c r="I42" s="1085" t="s">
        <v>1454</v>
      </c>
      <c r="J42" s="1085">
        <v>2</v>
      </c>
      <c r="K42" s="1579" t="s">
        <v>23</v>
      </c>
      <c r="L42" s="1095" t="s">
        <v>13</v>
      </c>
      <c r="M42" s="1212"/>
      <c r="N42" s="72"/>
    </row>
    <row r="43" spans="1:14" ht="24.95" hidden="1" customHeight="1">
      <c r="A43" s="1107">
        <v>45148</v>
      </c>
      <c r="B43" s="1086" t="s">
        <v>1455</v>
      </c>
      <c r="C43" s="1086">
        <v>630899</v>
      </c>
      <c r="D43" s="1071" t="s">
        <v>1456</v>
      </c>
      <c r="E43" s="1086" t="s">
        <v>10</v>
      </c>
      <c r="F43" s="1664">
        <v>45154</v>
      </c>
      <c r="G43" s="1577" t="s">
        <v>868</v>
      </c>
      <c r="H43" s="1129">
        <v>653</v>
      </c>
      <c r="I43" s="1086" t="s">
        <v>1416</v>
      </c>
      <c r="J43" s="1086">
        <v>2</v>
      </c>
      <c r="K43" s="1086" t="s">
        <v>1457</v>
      </c>
      <c r="L43" s="1094" t="s">
        <v>13</v>
      </c>
      <c r="M43" s="72"/>
      <c r="N43" s="72"/>
    </row>
    <row r="44" spans="1:14" s="1218" customFormat="1" ht="24.95" hidden="1" customHeight="1">
      <c r="A44" s="1108">
        <v>45148</v>
      </c>
      <c r="B44" s="1085" t="s">
        <v>1455</v>
      </c>
      <c r="C44" s="1085">
        <v>24241513</v>
      </c>
      <c r="D44" s="1554" t="s">
        <v>1360</v>
      </c>
      <c r="E44" s="1085" t="s">
        <v>10</v>
      </c>
      <c r="F44" s="1660">
        <v>45154</v>
      </c>
      <c r="G44" s="1557" t="s">
        <v>868</v>
      </c>
      <c r="H44" s="1131">
        <v>653</v>
      </c>
      <c r="I44" s="1115" t="s">
        <v>1416</v>
      </c>
      <c r="J44" s="1085">
        <v>2</v>
      </c>
      <c r="K44" s="1116" t="s">
        <v>1457</v>
      </c>
      <c r="L44" s="1092" t="s">
        <v>13</v>
      </c>
    </row>
    <row r="45" spans="1:14" s="1218" customFormat="1" ht="24.95" hidden="1" customHeight="1">
      <c r="A45" s="1107">
        <v>45148</v>
      </c>
      <c r="B45" s="1086" t="s">
        <v>1427</v>
      </c>
      <c r="C45" s="1088">
        <v>33605</v>
      </c>
      <c r="D45" s="1079" t="s">
        <v>1059</v>
      </c>
      <c r="E45" s="1088" t="s">
        <v>10</v>
      </c>
      <c r="F45" s="1664">
        <v>45154</v>
      </c>
      <c r="G45" s="1540" t="s">
        <v>1425</v>
      </c>
      <c r="H45" s="1129">
        <v>1182</v>
      </c>
      <c r="I45" s="1086" t="s">
        <v>1426</v>
      </c>
      <c r="J45" s="1086">
        <v>3</v>
      </c>
      <c r="K45" s="1086" t="s">
        <v>1061</v>
      </c>
      <c r="L45" s="1094" t="s">
        <v>13</v>
      </c>
    </row>
    <row r="46" spans="1:14" s="1218" customFormat="1" ht="24.95" hidden="1" customHeight="1">
      <c r="A46" s="1754">
        <v>45152</v>
      </c>
      <c r="B46" s="2142" t="s">
        <v>1462</v>
      </c>
      <c r="C46" s="2161">
        <v>17973</v>
      </c>
      <c r="D46" s="2144" t="s">
        <v>11</v>
      </c>
      <c r="E46" s="2161" t="s">
        <v>10</v>
      </c>
      <c r="F46" s="2162">
        <v>45156</v>
      </c>
      <c r="G46" s="2163" t="s">
        <v>1463</v>
      </c>
      <c r="H46" s="2180">
        <v>653</v>
      </c>
      <c r="I46" s="2142" t="s">
        <v>1464</v>
      </c>
      <c r="J46" s="2142">
        <v>2</v>
      </c>
      <c r="K46" s="2182" t="s">
        <v>23</v>
      </c>
      <c r="L46" s="2173" t="s">
        <v>13</v>
      </c>
    </row>
    <row r="47" spans="1:14" s="1218" customFormat="1" ht="24.95" hidden="1" customHeight="1">
      <c r="A47" s="2296">
        <v>45152</v>
      </c>
      <c r="B47" s="2176" t="s">
        <v>1465</v>
      </c>
      <c r="C47" s="2176">
        <v>50077569</v>
      </c>
      <c r="D47" s="2169" t="s">
        <v>339</v>
      </c>
      <c r="E47" s="2176" t="s">
        <v>10</v>
      </c>
      <c r="F47" s="2136">
        <v>45156</v>
      </c>
      <c r="G47" s="2137" t="s">
        <v>1463</v>
      </c>
      <c r="H47" s="2297">
        <v>653</v>
      </c>
      <c r="I47" s="2134" t="s">
        <v>1464</v>
      </c>
      <c r="J47" s="2176">
        <v>2</v>
      </c>
      <c r="K47" s="2134" t="s">
        <v>23</v>
      </c>
      <c r="L47" s="2177" t="s">
        <v>13</v>
      </c>
    </row>
    <row r="48" spans="1:14" s="1218" customFormat="1" ht="24.95" hidden="1" customHeight="1">
      <c r="A48" s="1754">
        <v>45146</v>
      </c>
      <c r="B48" s="2142" t="s">
        <v>1441</v>
      </c>
      <c r="C48" s="2161">
        <v>9699</v>
      </c>
      <c r="D48" s="2171" t="s">
        <v>444</v>
      </c>
      <c r="E48" s="2161" t="s">
        <v>37</v>
      </c>
      <c r="F48" s="2162">
        <v>45156</v>
      </c>
      <c r="G48" s="2163" t="s">
        <v>1443</v>
      </c>
      <c r="H48" s="2180">
        <v>7712.16</v>
      </c>
      <c r="I48" s="2148" t="s">
        <v>1444</v>
      </c>
      <c r="J48" s="2142">
        <v>6</v>
      </c>
      <c r="K48" s="2166" t="s">
        <v>1445</v>
      </c>
      <c r="L48" s="2167" t="s">
        <v>20</v>
      </c>
    </row>
    <row r="49" spans="1:12" ht="24.95" hidden="1" customHeight="1">
      <c r="A49" s="1755">
        <v>45149</v>
      </c>
      <c r="B49" s="2134" t="s">
        <v>1458</v>
      </c>
      <c r="C49" s="2151">
        <v>50086364</v>
      </c>
      <c r="D49" s="2135" t="s">
        <v>96</v>
      </c>
      <c r="E49" s="2151" t="s">
        <v>9</v>
      </c>
      <c r="F49" s="2153">
        <v>45159</v>
      </c>
      <c r="G49" s="2137" t="s">
        <v>17</v>
      </c>
      <c r="H49" s="2138">
        <v>732.2</v>
      </c>
      <c r="I49" s="2134" t="s">
        <v>1405</v>
      </c>
      <c r="J49" s="2134">
        <v>2</v>
      </c>
      <c r="K49" s="2140" t="s">
        <v>1461</v>
      </c>
      <c r="L49" s="2141" t="s">
        <v>13</v>
      </c>
    </row>
    <row r="50" spans="1:12" ht="24.95" hidden="1" customHeight="1">
      <c r="A50" s="1754">
        <v>45152</v>
      </c>
      <c r="B50" s="2142" t="s">
        <v>1466</v>
      </c>
      <c r="C50" s="2142">
        <v>630899</v>
      </c>
      <c r="D50" s="2171" t="s">
        <v>1456</v>
      </c>
      <c r="E50" s="2142" t="s">
        <v>10</v>
      </c>
      <c r="F50" s="2162">
        <v>45159</v>
      </c>
      <c r="G50" s="2163" t="s">
        <v>782</v>
      </c>
      <c r="H50" s="2164">
        <v>653</v>
      </c>
      <c r="I50" s="2165" t="s">
        <v>1467</v>
      </c>
      <c r="J50" s="2142">
        <v>2</v>
      </c>
      <c r="K50" s="2142" t="s">
        <v>1440</v>
      </c>
      <c r="L50" s="2173" t="s">
        <v>13</v>
      </c>
    </row>
    <row r="51" spans="1:12" ht="24.95" hidden="1" customHeight="1">
      <c r="A51" s="1755">
        <v>45152</v>
      </c>
      <c r="B51" s="2134" t="s">
        <v>1466</v>
      </c>
      <c r="C51" s="2134">
        <v>92040575</v>
      </c>
      <c r="D51" s="2169" t="s">
        <v>1107</v>
      </c>
      <c r="E51" s="2134" t="s">
        <v>10</v>
      </c>
      <c r="F51" s="2153">
        <v>45159</v>
      </c>
      <c r="G51" s="2137" t="s">
        <v>782</v>
      </c>
      <c r="H51" s="2155">
        <v>653</v>
      </c>
      <c r="I51" s="2156" t="s">
        <v>1467</v>
      </c>
      <c r="J51" s="2134">
        <v>2</v>
      </c>
      <c r="K51" s="2134" t="s">
        <v>1440</v>
      </c>
      <c r="L51" s="2141" t="s">
        <v>13</v>
      </c>
    </row>
    <row r="52" spans="1:12" ht="24.95" hidden="1" customHeight="1">
      <c r="A52" s="1754">
        <v>45152</v>
      </c>
      <c r="B52" s="2142" t="s">
        <v>1466</v>
      </c>
      <c r="C52" s="2142">
        <v>22832</v>
      </c>
      <c r="D52" s="2171" t="s">
        <v>873</v>
      </c>
      <c r="E52" s="2142" t="s">
        <v>10</v>
      </c>
      <c r="F52" s="2162">
        <v>45159</v>
      </c>
      <c r="G52" s="2163" t="s">
        <v>782</v>
      </c>
      <c r="H52" s="2164">
        <v>653</v>
      </c>
      <c r="I52" s="2165" t="s">
        <v>1467</v>
      </c>
      <c r="J52" s="2142">
        <v>2</v>
      </c>
      <c r="K52" s="2142" t="s">
        <v>1440</v>
      </c>
      <c r="L52" s="2173" t="s">
        <v>13</v>
      </c>
    </row>
    <row r="53" spans="1:12" ht="24.95" hidden="1" customHeight="1">
      <c r="A53" s="1755">
        <v>45149</v>
      </c>
      <c r="B53" s="2134" t="s">
        <v>1458</v>
      </c>
      <c r="C53" s="2151">
        <v>50069292</v>
      </c>
      <c r="D53" s="2135" t="s">
        <v>1459</v>
      </c>
      <c r="E53" s="2151" t="s">
        <v>9</v>
      </c>
      <c r="F53" s="2153">
        <v>45159</v>
      </c>
      <c r="G53" s="2137" t="s">
        <v>17</v>
      </c>
      <c r="H53" s="2138">
        <v>732.2</v>
      </c>
      <c r="I53" s="2134" t="s">
        <v>1405</v>
      </c>
      <c r="J53" s="2134">
        <v>2</v>
      </c>
      <c r="K53" s="2140" t="s">
        <v>1460</v>
      </c>
      <c r="L53" s="2141" t="s">
        <v>13</v>
      </c>
    </row>
    <row r="54" spans="1:12" ht="24.95" hidden="1" customHeight="1">
      <c r="A54" s="1754">
        <v>45155</v>
      </c>
      <c r="B54" s="2142" t="s">
        <v>1468</v>
      </c>
      <c r="C54" s="2191">
        <v>400000130</v>
      </c>
      <c r="D54" s="2171" t="s">
        <v>483</v>
      </c>
      <c r="E54" s="2142" t="s">
        <v>10</v>
      </c>
      <c r="F54" s="2162">
        <v>45160</v>
      </c>
      <c r="G54" s="2146" t="s">
        <v>782</v>
      </c>
      <c r="H54" s="2180">
        <v>653</v>
      </c>
      <c r="I54" s="2142" t="s">
        <v>1467</v>
      </c>
      <c r="J54" s="2142">
        <v>2</v>
      </c>
      <c r="K54" s="2142" t="s">
        <v>1440</v>
      </c>
      <c r="L54" s="2173" t="s">
        <v>13</v>
      </c>
    </row>
    <row r="55" spans="1:12" ht="24.95" hidden="1" customHeight="1">
      <c r="A55" s="1755">
        <v>45155</v>
      </c>
      <c r="B55" s="2151" t="s">
        <v>1468</v>
      </c>
      <c r="C55" s="2134">
        <v>447862</v>
      </c>
      <c r="D55" s="2169" t="s">
        <v>69</v>
      </c>
      <c r="E55" s="2134" t="s">
        <v>10</v>
      </c>
      <c r="F55" s="2153">
        <v>45160</v>
      </c>
      <c r="G55" s="2137" t="s">
        <v>782</v>
      </c>
      <c r="H55" s="2155">
        <v>653</v>
      </c>
      <c r="I55" s="2134" t="s">
        <v>1467</v>
      </c>
      <c r="J55" s="2134">
        <v>2</v>
      </c>
      <c r="K55" s="2134" t="s">
        <v>1440</v>
      </c>
      <c r="L55" s="2141" t="s">
        <v>13</v>
      </c>
    </row>
    <row r="56" spans="1:12" ht="24.95" hidden="1" customHeight="1">
      <c r="A56" s="1754">
        <v>45156</v>
      </c>
      <c r="B56" s="2142" t="s">
        <v>1469</v>
      </c>
      <c r="C56" s="2143">
        <v>18008</v>
      </c>
      <c r="D56" s="2192" t="s">
        <v>16</v>
      </c>
      <c r="E56" s="2161" t="s">
        <v>10</v>
      </c>
      <c r="F56" s="2162">
        <v>45161</v>
      </c>
      <c r="G56" s="2208" t="s">
        <v>47</v>
      </c>
      <c r="H56" s="2193">
        <v>653</v>
      </c>
      <c r="I56" s="2142" t="s">
        <v>1471</v>
      </c>
      <c r="J56" s="2142">
        <v>2</v>
      </c>
      <c r="K56" s="2142" t="s">
        <v>1472</v>
      </c>
      <c r="L56" s="2173" t="s">
        <v>13</v>
      </c>
    </row>
    <row r="57" spans="1:12" ht="24.95" hidden="1" customHeight="1">
      <c r="A57" s="1755">
        <v>45159</v>
      </c>
      <c r="B57" s="2134" t="s">
        <v>1473</v>
      </c>
      <c r="C57" s="2151">
        <v>31950</v>
      </c>
      <c r="D57" s="2159" t="s">
        <v>692</v>
      </c>
      <c r="E57" s="2151" t="s">
        <v>39</v>
      </c>
      <c r="F57" s="2153">
        <v>45166</v>
      </c>
      <c r="G57" s="2160" t="s">
        <v>224</v>
      </c>
      <c r="H57" s="2138">
        <v>2593.0700000000002</v>
      </c>
      <c r="I57" s="2134" t="s">
        <v>1474</v>
      </c>
      <c r="J57" s="2134">
        <v>3</v>
      </c>
      <c r="K57" s="2140" t="s">
        <v>1475</v>
      </c>
      <c r="L57" s="2141" t="s">
        <v>13</v>
      </c>
    </row>
    <row r="58" spans="1:12" ht="24.95" customHeight="1">
      <c r="A58" s="1754">
        <v>45161</v>
      </c>
      <c r="B58" s="2142" t="s">
        <v>1476</v>
      </c>
      <c r="C58" s="2161">
        <v>400000129</v>
      </c>
      <c r="D58" s="2178" t="s">
        <v>1361</v>
      </c>
      <c r="E58" s="2191" t="s">
        <v>10</v>
      </c>
      <c r="F58" s="2162">
        <v>45166</v>
      </c>
      <c r="G58" s="2146" t="s">
        <v>782</v>
      </c>
      <c r="H58" s="2180">
        <v>653</v>
      </c>
      <c r="I58" s="2148" t="s">
        <v>1467</v>
      </c>
      <c r="J58" s="2305">
        <v>2</v>
      </c>
      <c r="K58" s="2182" t="s">
        <v>1440</v>
      </c>
      <c r="L58" s="2173" t="s">
        <v>13</v>
      </c>
    </row>
    <row r="59" spans="1:12" ht="24.95" customHeight="1" thickBot="1">
      <c r="A59" s="2310">
        <v>45161</v>
      </c>
      <c r="B59" s="2311" t="s">
        <v>1476</v>
      </c>
      <c r="C59" s="2311">
        <v>24241513</v>
      </c>
      <c r="D59" s="2312" t="s">
        <v>1360</v>
      </c>
      <c r="E59" s="2311" t="s">
        <v>10</v>
      </c>
      <c r="F59" s="2313">
        <v>45166</v>
      </c>
      <c r="G59" s="2312" t="s">
        <v>782</v>
      </c>
      <c r="H59" s="2314">
        <v>653</v>
      </c>
      <c r="I59" s="2311" t="s">
        <v>1467</v>
      </c>
      <c r="J59" s="2311">
        <v>2</v>
      </c>
      <c r="K59" s="2311" t="s">
        <v>1440</v>
      </c>
      <c r="L59" s="2315" t="s">
        <v>13</v>
      </c>
    </row>
    <row r="60" spans="1:12" ht="24.95" customHeight="1">
      <c r="A60" s="1153"/>
      <c r="B60" s="835"/>
      <c r="C60" s="897"/>
      <c r="D60" s="1770"/>
      <c r="E60" s="1650"/>
      <c r="F60" s="1622"/>
      <c r="G60" s="837"/>
      <c r="H60" s="842"/>
      <c r="I60" s="1480"/>
      <c r="J60" s="835"/>
      <c r="K60" s="1713"/>
      <c r="L60" s="835"/>
    </row>
    <row r="61" spans="1:12" ht="24.95" customHeight="1">
      <c r="A61" s="1154"/>
      <c r="B61" s="1710"/>
      <c r="C61" s="1710"/>
      <c r="D61" s="1712"/>
      <c r="E61" s="1710"/>
      <c r="F61" s="1711"/>
      <c r="G61" s="1712"/>
      <c r="H61" s="1203"/>
      <c r="I61" s="1710"/>
      <c r="J61" s="1710"/>
      <c r="K61" s="1710"/>
      <c r="L61" s="1710"/>
    </row>
    <row r="62" spans="1:12" ht="24.95" customHeight="1">
      <c r="A62" s="1599"/>
      <c r="B62" s="835"/>
      <c r="C62" s="817"/>
      <c r="D62" s="1715"/>
      <c r="E62" s="817"/>
      <c r="F62" s="1622"/>
      <c r="G62" s="837"/>
      <c r="H62" s="842"/>
      <c r="I62" s="1480"/>
      <c r="J62" s="835"/>
      <c r="K62" s="1477"/>
      <c r="L62" s="817"/>
    </row>
    <row r="63" spans="1:12" ht="24.95" customHeight="1">
      <c r="A63" s="1454"/>
      <c r="B63" s="1217"/>
      <c r="C63" s="830"/>
      <c r="D63" s="1490"/>
      <c r="E63" s="830"/>
      <c r="F63" s="1648"/>
      <c r="G63" s="1645"/>
      <c r="H63" s="1649"/>
      <c r="I63" s="1217"/>
      <c r="J63" s="1217"/>
      <c r="K63" s="830"/>
      <c r="L63" s="830"/>
    </row>
    <row r="64" spans="1:12" ht="24.95" customHeight="1">
      <c r="A64" s="1153"/>
      <c r="B64" s="835"/>
      <c r="C64" s="818"/>
      <c r="D64" s="1137"/>
      <c r="E64" s="817"/>
      <c r="F64" s="1622"/>
      <c r="G64" s="837"/>
      <c r="H64" s="842"/>
      <c r="I64" s="1480"/>
      <c r="J64" s="835"/>
      <c r="K64" s="1713"/>
      <c r="L64" s="835"/>
    </row>
    <row r="65" spans="1:12" ht="24.95" customHeight="1">
      <c r="A65" s="1154"/>
      <c r="B65" s="1156"/>
      <c r="C65" s="1155"/>
      <c r="D65" s="917"/>
      <c r="E65" s="911"/>
      <c r="F65" s="1251"/>
      <c r="G65" s="1446"/>
      <c r="H65" s="1204"/>
      <c r="I65" s="1156"/>
      <c r="J65" s="1156"/>
      <c r="K65" s="1157"/>
      <c r="L65" s="1157"/>
    </row>
    <row r="66" spans="1:12" ht="24.95" customHeight="1">
      <c r="A66" s="1454"/>
      <c r="B66" s="1349"/>
      <c r="C66" s="808"/>
      <c r="D66" s="1359"/>
      <c r="E66" s="808"/>
      <c r="F66" s="1648"/>
      <c r="G66" s="1613"/>
      <c r="H66" s="1649"/>
      <c r="I66" s="1349"/>
      <c r="J66" s="1349"/>
      <c r="K66" s="1653"/>
      <c r="L66" s="1349"/>
    </row>
    <row r="67" spans="1:12" ht="24.95" customHeight="1">
      <c r="A67" s="1154"/>
      <c r="B67" s="1157"/>
      <c r="C67" s="1171"/>
      <c r="D67" s="1059"/>
      <c r="E67" s="1152"/>
      <c r="F67" s="1700"/>
      <c r="G67" s="1396"/>
      <c r="H67" s="1203"/>
      <c r="I67" s="1172"/>
      <c r="J67" s="1157"/>
      <c r="K67" s="1200"/>
      <c r="L67" s="1157"/>
    </row>
    <row r="68" spans="1:12" ht="24.95" customHeight="1">
      <c r="A68" s="1216"/>
      <c r="B68" s="808"/>
      <c r="C68" s="809"/>
      <c r="D68" s="1359"/>
      <c r="E68" s="1716"/>
      <c r="F68" s="1642"/>
      <c r="G68" s="813"/>
      <c r="H68" s="1717"/>
      <c r="I68" s="830"/>
      <c r="J68" s="830"/>
      <c r="K68" s="1643"/>
      <c r="L68" s="808"/>
    </row>
    <row r="69" spans="1:12" ht="24.95" customHeight="1">
      <c r="A69" s="1172"/>
      <c r="B69" s="1157"/>
      <c r="C69" s="911"/>
      <c r="D69" s="1057"/>
      <c r="E69" s="911"/>
      <c r="F69" s="1700"/>
      <c r="G69" s="1396"/>
      <c r="H69" s="1203"/>
      <c r="I69" s="1172"/>
      <c r="J69" s="1157"/>
      <c r="K69" s="1718"/>
      <c r="L69" s="1152"/>
    </row>
    <row r="70" spans="1:12" ht="24.95" customHeight="1">
      <c r="A70" s="1455"/>
      <c r="B70" s="1324"/>
      <c r="C70" s="817"/>
      <c r="D70" s="1137"/>
      <c r="E70" s="817"/>
      <c r="F70" s="1456"/>
      <c r="G70" s="1457"/>
      <c r="H70" s="1651"/>
      <c r="I70" s="1324"/>
      <c r="J70" s="1324"/>
      <c r="K70" s="1652"/>
      <c r="L70" s="1324"/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59" xr:uid="{00000000-0009-0000-0000-00001D000000}">
    <filterColumn colId="4">
      <filters>
        <filter val="REQUISITADO"/>
        <filter val="SERVIDOR"/>
      </filters>
    </filterColumn>
    <filterColumn colId="5">
      <filters>
        <dateGroupItem year="2023" month="8" day="28" dateTimeGrouping="day"/>
      </filters>
    </filterColumn>
  </autoFilter>
  <sortState ref="A2:L74">
    <sortCondition ref="F1"/>
  </sortState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R141"/>
  <sheetViews>
    <sheetView topLeftCell="D1" zoomScaleNormal="100" workbookViewId="0">
      <selection activeCell="D6" sqref="D6"/>
    </sheetView>
  </sheetViews>
  <sheetFormatPr defaultRowHeight="15"/>
  <cols>
    <col min="1" max="1" width="10.7109375" customWidth="1"/>
    <col min="2" max="2" width="17.28515625" customWidth="1"/>
    <col min="3" max="3" width="13.28515625" customWidth="1"/>
    <col min="4" max="4" width="40.140625" customWidth="1"/>
    <col min="5" max="5" width="17.28515625" customWidth="1"/>
    <col min="6" max="6" width="14.140625" customWidth="1"/>
    <col min="7" max="7" width="22.85546875" customWidth="1"/>
    <col min="9" max="9" width="20.7109375" customWidth="1"/>
    <col min="10" max="10" width="4.28515625" customWidth="1"/>
    <col min="11" max="11" width="31.7109375" customWidth="1"/>
    <col min="12" max="12" width="8.28515625" customWidth="1"/>
  </cols>
  <sheetData>
    <row r="1" spans="1:18" s="2" customFormat="1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8" ht="24.95" customHeight="1">
      <c r="A2" s="1165">
        <v>45170</v>
      </c>
      <c r="B2" s="1166" t="s">
        <v>1540</v>
      </c>
      <c r="C2" s="1515">
        <v>17973</v>
      </c>
      <c r="D2" s="1222" t="s">
        <v>11</v>
      </c>
      <c r="E2" s="1594" t="s">
        <v>10</v>
      </c>
      <c r="F2" s="1708">
        <v>45175</v>
      </c>
      <c r="G2" s="1436" t="s">
        <v>1541</v>
      </c>
      <c r="H2" s="1794">
        <v>653</v>
      </c>
      <c r="I2" s="1165" t="s">
        <v>1542</v>
      </c>
      <c r="J2" s="1875">
        <v>2</v>
      </c>
      <c r="K2" s="1385" t="s">
        <v>23</v>
      </c>
      <c r="L2" s="1247" t="s">
        <v>13</v>
      </c>
      <c r="M2" s="1747"/>
      <c r="N2" s="1748"/>
      <c r="O2" s="1749"/>
      <c r="P2" s="1750"/>
      <c r="Q2" s="1620"/>
      <c r="R2" s="1750"/>
    </row>
    <row r="3" spans="1:18" ht="24.95" customHeight="1">
      <c r="A3" s="1165">
        <v>45170</v>
      </c>
      <c r="B3" s="1166" t="s">
        <v>1513</v>
      </c>
      <c r="C3" s="1442">
        <v>50091324</v>
      </c>
      <c r="D3" s="1222" t="s">
        <v>85</v>
      </c>
      <c r="E3" s="1594" t="s">
        <v>9</v>
      </c>
      <c r="F3" s="1708">
        <v>45175</v>
      </c>
      <c r="G3" s="1798" t="s">
        <v>17</v>
      </c>
      <c r="H3" s="1799">
        <v>732.2</v>
      </c>
      <c r="I3" s="1442" t="s">
        <v>1488</v>
      </c>
      <c r="J3" s="1506">
        <v>2</v>
      </c>
      <c r="K3" s="1594" t="s">
        <v>1461</v>
      </c>
      <c r="L3" s="1594" t="s">
        <v>13</v>
      </c>
    </row>
    <row r="4" spans="1:18" ht="24.95" customHeight="1">
      <c r="A4" s="1165">
        <v>45170</v>
      </c>
      <c r="B4" s="1166" t="s">
        <v>1546</v>
      </c>
      <c r="C4" s="1515">
        <v>18015</v>
      </c>
      <c r="D4" s="1222" t="s">
        <v>1547</v>
      </c>
      <c r="E4" s="1594" t="s">
        <v>10</v>
      </c>
      <c r="F4" s="1708">
        <v>45175</v>
      </c>
      <c r="G4" s="1436" t="s">
        <v>1548</v>
      </c>
      <c r="H4" s="1707">
        <v>653</v>
      </c>
      <c r="I4" s="1165" t="s">
        <v>1496</v>
      </c>
      <c r="J4" s="1247">
        <v>2</v>
      </c>
      <c r="K4" s="1166" t="s">
        <v>23</v>
      </c>
      <c r="L4" s="1247" t="s">
        <v>13</v>
      </c>
    </row>
    <row r="5" spans="1:18" ht="24.95" customHeight="1">
      <c r="A5" s="1161">
        <v>45170</v>
      </c>
      <c r="B5" s="1161" t="s">
        <v>1537</v>
      </c>
      <c r="C5" s="1597">
        <v>50074636</v>
      </c>
      <c r="D5" s="1147" t="s">
        <v>1538</v>
      </c>
      <c r="E5" s="1404" t="s">
        <v>10</v>
      </c>
      <c r="F5" s="1706">
        <v>45175</v>
      </c>
      <c r="G5" s="1352" t="s">
        <v>955</v>
      </c>
      <c r="H5" s="1801">
        <v>653</v>
      </c>
      <c r="I5" s="1161" t="s">
        <v>1539</v>
      </c>
      <c r="J5" s="1237">
        <v>2</v>
      </c>
      <c r="K5" s="1162" t="s">
        <v>23</v>
      </c>
      <c r="L5" s="1237" t="s">
        <v>13</v>
      </c>
    </row>
    <row r="6" spans="1:18" ht="24.95" customHeight="1">
      <c r="A6" s="1161">
        <v>45170</v>
      </c>
      <c r="B6" s="1161" t="s">
        <v>1513</v>
      </c>
      <c r="C6" s="1709">
        <v>500000127</v>
      </c>
      <c r="D6" s="1147" t="s">
        <v>1514</v>
      </c>
      <c r="E6" s="1404" t="s">
        <v>9</v>
      </c>
      <c r="F6" s="1706">
        <v>45175</v>
      </c>
      <c r="G6" s="1802" t="s">
        <v>17</v>
      </c>
      <c r="H6" s="1803">
        <v>732.2</v>
      </c>
      <c r="I6" s="1709" t="s">
        <v>1488</v>
      </c>
      <c r="J6" s="1832">
        <v>2</v>
      </c>
      <c r="K6" s="1168" t="s">
        <v>1461</v>
      </c>
      <c r="L6" s="1237" t="s">
        <v>13</v>
      </c>
    </row>
    <row r="7" spans="1:18" ht="24.95" customHeight="1">
      <c r="A7" s="1161">
        <v>45170</v>
      </c>
      <c r="B7" s="1161" t="s">
        <v>1543</v>
      </c>
      <c r="C7" s="1597">
        <v>50070530</v>
      </c>
      <c r="D7" s="1147" t="s">
        <v>89</v>
      </c>
      <c r="E7" s="1404" t="s">
        <v>9</v>
      </c>
      <c r="F7" s="1706">
        <v>45180</v>
      </c>
      <c r="G7" s="1352" t="s">
        <v>1544</v>
      </c>
      <c r="H7" s="1704">
        <v>732.2</v>
      </c>
      <c r="I7" s="1161" t="s">
        <v>1545</v>
      </c>
      <c r="J7" s="1237">
        <v>2</v>
      </c>
      <c r="K7" s="1162" t="s">
        <v>23</v>
      </c>
      <c r="L7" s="1237" t="s">
        <v>13</v>
      </c>
    </row>
    <row r="8" spans="1:18" ht="24.95" customHeight="1">
      <c r="A8" s="1165">
        <v>45174</v>
      </c>
      <c r="B8" s="1166" t="s">
        <v>1552</v>
      </c>
      <c r="C8" s="1515">
        <v>50070530</v>
      </c>
      <c r="D8" s="1222" t="s">
        <v>89</v>
      </c>
      <c r="E8" s="1594" t="s">
        <v>9</v>
      </c>
      <c r="F8" s="1708">
        <v>45182</v>
      </c>
      <c r="G8" s="1436" t="s">
        <v>90</v>
      </c>
      <c r="H8" s="1707">
        <v>732.2</v>
      </c>
      <c r="I8" s="1165" t="s">
        <v>1553</v>
      </c>
      <c r="J8" s="1247">
        <v>2</v>
      </c>
      <c r="K8" s="1166" t="s">
        <v>23</v>
      </c>
      <c r="L8" s="1247" t="s">
        <v>13</v>
      </c>
    </row>
    <row r="9" spans="1:18" ht="24.95" customHeight="1">
      <c r="A9" s="1161">
        <v>45174</v>
      </c>
      <c r="B9" s="1161" t="s">
        <v>1549</v>
      </c>
      <c r="C9" s="1597">
        <v>111302949</v>
      </c>
      <c r="D9" s="1147" t="s">
        <v>773</v>
      </c>
      <c r="E9" s="1404" t="s">
        <v>10</v>
      </c>
      <c r="F9" s="1706">
        <v>45183</v>
      </c>
      <c r="G9" s="1313" t="s">
        <v>1544</v>
      </c>
      <c r="H9" s="1704">
        <v>653</v>
      </c>
      <c r="I9" s="1161" t="s">
        <v>1550</v>
      </c>
      <c r="J9" s="1237">
        <v>2</v>
      </c>
      <c r="K9" s="1162" t="s">
        <v>1551</v>
      </c>
      <c r="L9" s="1237" t="s">
        <v>13</v>
      </c>
    </row>
    <row r="10" spans="1:18" ht="24.95" customHeight="1">
      <c r="A10" s="1161">
        <v>45180</v>
      </c>
      <c r="B10" s="1161" t="s">
        <v>1561</v>
      </c>
      <c r="C10" s="1877">
        <v>50078056</v>
      </c>
      <c r="D10" s="1147" t="s">
        <v>84</v>
      </c>
      <c r="E10" s="1404" t="s">
        <v>10</v>
      </c>
      <c r="F10" s="1706">
        <v>45187</v>
      </c>
      <c r="G10" s="1313" t="s">
        <v>1544</v>
      </c>
      <c r="H10" s="1704">
        <v>1182</v>
      </c>
      <c r="I10" s="1706" t="s">
        <v>1562</v>
      </c>
      <c r="J10" s="1237">
        <v>3</v>
      </c>
      <c r="K10" s="1162" t="s">
        <v>1461</v>
      </c>
      <c r="L10" s="1237" t="s">
        <v>13</v>
      </c>
    </row>
    <row r="11" spans="1:18" ht="24.95" customHeight="1">
      <c r="A11" s="1161">
        <v>45180</v>
      </c>
      <c r="B11" s="1161" t="s">
        <v>1563</v>
      </c>
      <c r="C11" s="1597">
        <v>50069918</v>
      </c>
      <c r="D11" s="1147" t="s">
        <v>108</v>
      </c>
      <c r="E11" s="1404" t="s">
        <v>10</v>
      </c>
      <c r="F11" s="1706">
        <v>45187</v>
      </c>
      <c r="G11" s="1313" t="s">
        <v>742</v>
      </c>
      <c r="H11" s="1704">
        <v>653</v>
      </c>
      <c r="I11" s="1706" t="s">
        <v>1550</v>
      </c>
      <c r="J11" s="1237">
        <v>2</v>
      </c>
      <c r="K11" s="1162" t="s">
        <v>1551</v>
      </c>
      <c r="L11" s="1237" t="s">
        <v>13</v>
      </c>
    </row>
    <row r="12" spans="1:18" ht="24.95" customHeight="1">
      <c r="A12" s="1165">
        <v>45180</v>
      </c>
      <c r="B12" s="1166" t="s">
        <v>1563</v>
      </c>
      <c r="C12" s="1515">
        <v>10078055</v>
      </c>
      <c r="D12" s="1222" t="s">
        <v>650</v>
      </c>
      <c r="E12" s="1594" t="s">
        <v>10</v>
      </c>
      <c r="F12" s="1708">
        <v>45187</v>
      </c>
      <c r="G12" s="1436" t="s">
        <v>742</v>
      </c>
      <c r="H12" s="1707">
        <v>653</v>
      </c>
      <c r="I12" s="1708" t="s">
        <v>1550</v>
      </c>
      <c r="J12" s="1247">
        <v>2</v>
      </c>
      <c r="K12" s="1166" t="s">
        <v>1551</v>
      </c>
      <c r="L12" s="1247" t="s">
        <v>13</v>
      </c>
    </row>
    <row r="13" spans="1:18" ht="24.95" customHeight="1">
      <c r="A13" s="1165">
        <v>45180</v>
      </c>
      <c r="B13" s="1166" t="s">
        <v>1557</v>
      </c>
      <c r="C13" s="1515">
        <v>400000232</v>
      </c>
      <c r="D13" s="1222" t="s">
        <v>1558</v>
      </c>
      <c r="E13" s="1594" t="s">
        <v>10</v>
      </c>
      <c r="F13" s="1708">
        <v>45187</v>
      </c>
      <c r="G13" s="1436" t="s">
        <v>68</v>
      </c>
      <c r="H13" s="1707">
        <v>858</v>
      </c>
      <c r="I13" s="1708" t="s">
        <v>1559</v>
      </c>
      <c r="J13" s="1247">
        <v>2</v>
      </c>
      <c r="K13" s="1166" t="s">
        <v>1560</v>
      </c>
      <c r="L13" s="1247" t="s">
        <v>13</v>
      </c>
    </row>
    <row r="14" spans="1:18" ht="24.95" customHeight="1">
      <c r="A14" s="1161">
        <v>45180</v>
      </c>
      <c r="B14" s="1161" t="s">
        <v>1564</v>
      </c>
      <c r="C14" s="1597">
        <v>92040575</v>
      </c>
      <c r="D14" s="1147" t="s">
        <v>1565</v>
      </c>
      <c r="E14" s="1404" t="s">
        <v>10</v>
      </c>
      <c r="F14" s="1706">
        <v>45187</v>
      </c>
      <c r="G14" s="1313" t="s">
        <v>774</v>
      </c>
      <c r="H14" s="1704">
        <v>2336</v>
      </c>
      <c r="I14" s="1706" t="s">
        <v>1566</v>
      </c>
      <c r="J14" s="1237">
        <v>5</v>
      </c>
      <c r="K14" s="1162" t="s">
        <v>1551</v>
      </c>
      <c r="L14" s="1237" t="s">
        <v>13</v>
      </c>
    </row>
    <row r="15" spans="1:18" ht="24.95" customHeight="1">
      <c r="A15" s="1161">
        <v>45180</v>
      </c>
      <c r="B15" s="1161" t="s">
        <v>1563</v>
      </c>
      <c r="C15" s="1709">
        <v>50088424</v>
      </c>
      <c r="D15" s="1147" t="s">
        <v>648</v>
      </c>
      <c r="E15" s="1404" t="s">
        <v>10</v>
      </c>
      <c r="F15" s="1706">
        <v>45187</v>
      </c>
      <c r="G15" s="1313" t="s">
        <v>742</v>
      </c>
      <c r="H15" s="1704">
        <v>653</v>
      </c>
      <c r="I15" s="1706" t="s">
        <v>1550</v>
      </c>
      <c r="J15" s="1237">
        <v>2</v>
      </c>
      <c r="K15" s="1162" t="s">
        <v>1551</v>
      </c>
      <c r="L15" s="1237" t="s">
        <v>13</v>
      </c>
    </row>
    <row r="16" spans="1:18" ht="24.95" customHeight="1">
      <c r="A16" s="1165">
        <v>45180</v>
      </c>
      <c r="B16" s="1166" t="s">
        <v>1563</v>
      </c>
      <c r="C16" s="1442">
        <v>50090462</v>
      </c>
      <c r="D16" s="1222" t="s">
        <v>652</v>
      </c>
      <c r="E16" s="1594" t="s">
        <v>10</v>
      </c>
      <c r="F16" s="1708">
        <v>45187</v>
      </c>
      <c r="G16" s="1436" t="s">
        <v>742</v>
      </c>
      <c r="H16" s="1707">
        <v>653</v>
      </c>
      <c r="I16" s="1708" t="s">
        <v>1550</v>
      </c>
      <c r="J16" s="1247">
        <v>2</v>
      </c>
      <c r="K16" s="1166" t="s">
        <v>1551</v>
      </c>
      <c r="L16" s="1247" t="s">
        <v>13</v>
      </c>
    </row>
    <row r="17" spans="1:12" ht="24.95" customHeight="1">
      <c r="A17" s="1165">
        <v>45181</v>
      </c>
      <c r="B17" s="1166" t="s">
        <v>1575</v>
      </c>
      <c r="C17" s="1515">
        <v>50064582</v>
      </c>
      <c r="D17" s="1222" t="s">
        <v>462</v>
      </c>
      <c r="E17" s="1594" t="s">
        <v>10</v>
      </c>
      <c r="F17" s="1708">
        <v>45188</v>
      </c>
      <c r="G17" s="1436" t="s">
        <v>742</v>
      </c>
      <c r="H17" s="1707">
        <v>653</v>
      </c>
      <c r="I17" s="1708" t="s">
        <v>1550</v>
      </c>
      <c r="J17" s="1247">
        <v>2</v>
      </c>
      <c r="K17" s="1166" t="s">
        <v>1551</v>
      </c>
      <c r="L17" s="1247" t="s">
        <v>13</v>
      </c>
    </row>
    <row r="18" spans="1:12" ht="24.95" customHeight="1">
      <c r="A18" s="1706">
        <v>45180</v>
      </c>
      <c r="B18" s="1161" t="s">
        <v>1579</v>
      </c>
      <c r="C18" s="1597">
        <v>66229</v>
      </c>
      <c r="D18" s="1147" t="s">
        <v>658</v>
      </c>
      <c r="E18" s="1404" t="s">
        <v>10</v>
      </c>
      <c r="F18" s="1706">
        <v>45188</v>
      </c>
      <c r="G18" s="1313" t="s">
        <v>742</v>
      </c>
      <c r="H18" s="1704">
        <v>653</v>
      </c>
      <c r="I18" s="1313" t="s">
        <v>1550</v>
      </c>
      <c r="J18" s="1237">
        <v>2</v>
      </c>
      <c r="K18" s="1162" t="s">
        <v>1551</v>
      </c>
      <c r="L18" s="1237" t="s">
        <v>13</v>
      </c>
    </row>
    <row r="19" spans="1:12" ht="24.95" customHeight="1">
      <c r="A19" s="1165">
        <v>45180</v>
      </c>
      <c r="B19" s="1166" t="s">
        <v>1573</v>
      </c>
      <c r="C19" s="1515">
        <v>17973</v>
      </c>
      <c r="D19" s="1222" t="s">
        <v>11</v>
      </c>
      <c r="E19" s="1594" t="s">
        <v>10</v>
      </c>
      <c r="F19" s="1708">
        <v>45188</v>
      </c>
      <c r="G19" s="1436" t="s">
        <v>1574</v>
      </c>
      <c r="H19" s="1707">
        <v>653</v>
      </c>
      <c r="I19" s="1708" t="s">
        <v>1559</v>
      </c>
      <c r="J19" s="1247">
        <v>2</v>
      </c>
      <c r="K19" s="1166" t="s">
        <v>23</v>
      </c>
      <c r="L19" s="1247" t="s">
        <v>13</v>
      </c>
    </row>
    <row r="20" spans="1:12" ht="24.95" customHeight="1">
      <c r="A20" s="1706">
        <v>45181</v>
      </c>
      <c r="B20" s="1706" t="s">
        <v>1584</v>
      </c>
      <c r="C20" s="1597">
        <v>17973</v>
      </c>
      <c r="D20" s="1147" t="s">
        <v>11</v>
      </c>
      <c r="E20" s="1404" t="s">
        <v>10</v>
      </c>
      <c r="F20" s="1706">
        <v>45188</v>
      </c>
      <c r="G20" s="1313" t="s">
        <v>1578</v>
      </c>
      <c r="H20" s="1704">
        <v>653</v>
      </c>
      <c r="I20" s="1706" t="s">
        <v>1550</v>
      </c>
      <c r="J20" s="1237">
        <v>2</v>
      </c>
      <c r="K20" s="1162" t="s">
        <v>23</v>
      </c>
      <c r="L20" s="1237" t="s">
        <v>13</v>
      </c>
    </row>
    <row r="21" spans="1:12" ht="24.95" customHeight="1">
      <c r="A21" s="1708">
        <v>45181</v>
      </c>
      <c r="B21" s="1166" t="s">
        <v>1585</v>
      </c>
      <c r="C21" s="1515">
        <v>17973</v>
      </c>
      <c r="D21" s="1222" t="s">
        <v>11</v>
      </c>
      <c r="E21" s="1594" t="s">
        <v>10</v>
      </c>
      <c r="F21" s="1708">
        <v>45188</v>
      </c>
      <c r="G21" s="1436" t="s">
        <v>1586</v>
      </c>
      <c r="H21" s="1707">
        <v>653</v>
      </c>
      <c r="I21" s="1708" t="s">
        <v>1587</v>
      </c>
      <c r="J21" s="1247">
        <v>2</v>
      </c>
      <c r="K21" s="1166" t="s">
        <v>23</v>
      </c>
      <c r="L21" s="1247" t="s">
        <v>13</v>
      </c>
    </row>
    <row r="22" spans="1:12" ht="24.95" customHeight="1">
      <c r="A22" s="1161">
        <v>45181</v>
      </c>
      <c r="B22" s="1161" t="s">
        <v>1575</v>
      </c>
      <c r="C22" s="1597">
        <v>500103189</v>
      </c>
      <c r="D22" s="1147" t="s">
        <v>653</v>
      </c>
      <c r="E22" s="1404" t="s">
        <v>10</v>
      </c>
      <c r="F22" s="1706">
        <v>45188</v>
      </c>
      <c r="G22" s="1313" t="s">
        <v>742</v>
      </c>
      <c r="H22" s="1704">
        <v>653</v>
      </c>
      <c r="I22" s="1706" t="s">
        <v>1550</v>
      </c>
      <c r="J22" s="1237">
        <v>2</v>
      </c>
      <c r="K22" s="1162" t="s">
        <v>1551</v>
      </c>
      <c r="L22" s="1237" t="s">
        <v>13</v>
      </c>
    </row>
    <row r="23" spans="1:12" ht="24.95" customHeight="1">
      <c r="A23" s="1706">
        <v>45180</v>
      </c>
      <c r="B23" s="1709" t="s">
        <v>1579</v>
      </c>
      <c r="C23" s="1709">
        <v>50084913</v>
      </c>
      <c r="D23" s="1147" t="s">
        <v>495</v>
      </c>
      <c r="E23" s="1404" t="s">
        <v>10</v>
      </c>
      <c r="F23" s="1706">
        <v>45188</v>
      </c>
      <c r="G23" s="1313" t="s">
        <v>742</v>
      </c>
      <c r="H23" s="1704">
        <v>653</v>
      </c>
      <c r="I23" s="1162" t="s">
        <v>1550</v>
      </c>
      <c r="J23" s="1237">
        <v>2</v>
      </c>
      <c r="K23" s="1162" t="s">
        <v>1551</v>
      </c>
      <c r="L23" s="1237" t="s">
        <v>13</v>
      </c>
    </row>
    <row r="24" spans="1:12" ht="24.95" customHeight="1">
      <c r="A24" s="1165">
        <v>45181</v>
      </c>
      <c r="B24" s="1166" t="s">
        <v>1567</v>
      </c>
      <c r="C24" s="1515">
        <v>20757</v>
      </c>
      <c r="D24" s="1366" t="s">
        <v>699</v>
      </c>
      <c r="E24" s="1485" t="s">
        <v>39</v>
      </c>
      <c r="F24" s="1708">
        <v>45188</v>
      </c>
      <c r="G24" s="1436" t="s">
        <v>224</v>
      </c>
      <c r="H24" s="1707">
        <v>1435.38</v>
      </c>
      <c r="I24" s="1708" t="s">
        <v>1526</v>
      </c>
      <c r="J24" s="1247">
        <v>2</v>
      </c>
      <c r="K24" s="1166" t="s">
        <v>1568</v>
      </c>
      <c r="L24" s="1247" t="s">
        <v>13</v>
      </c>
    </row>
    <row r="25" spans="1:12" ht="24.95" customHeight="1">
      <c r="A25" s="1708">
        <v>45180</v>
      </c>
      <c r="B25" s="1166" t="s">
        <v>1579</v>
      </c>
      <c r="C25" s="1515">
        <v>50081834</v>
      </c>
      <c r="D25" s="1366" t="s">
        <v>1580</v>
      </c>
      <c r="E25" s="1485" t="s">
        <v>10</v>
      </c>
      <c r="F25" s="1708">
        <v>45188</v>
      </c>
      <c r="G25" s="1436" t="s">
        <v>742</v>
      </c>
      <c r="H25" s="1707">
        <v>653</v>
      </c>
      <c r="I25" s="1708" t="s">
        <v>1550</v>
      </c>
      <c r="J25" s="1247">
        <v>2</v>
      </c>
      <c r="K25" s="1166" t="s">
        <v>1551</v>
      </c>
      <c r="L25" s="1247" t="s">
        <v>13</v>
      </c>
    </row>
    <row r="26" spans="1:12" ht="24.95" customHeight="1">
      <c r="A26" s="1708">
        <v>45182</v>
      </c>
      <c r="B26" s="1166" t="s">
        <v>1581</v>
      </c>
      <c r="C26" s="1515">
        <v>11571682</v>
      </c>
      <c r="D26" s="1366" t="s">
        <v>1582</v>
      </c>
      <c r="E26" s="1485" t="s">
        <v>10</v>
      </c>
      <c r="F26" s="1708">
        <v>45188</v>
      </c>
      <c r="G26" s="1436" t="s">
        <v>1369</v>
      </c>
      <c r="H26" s="1707">
        <v>858</v>
      </c>
      <c r="I26" s="1708" t="s">
        <v>1571</v>
      </c>
      <c r="J26" s="1247">
        <v>2</v>
      </c>
      <c r="K26" s="1166" t="s">
        <v>1583</v>
      </c>
      <c r="L26" s="1247" t="s">
        <v>13</v>
      </c>
    </row>
    <row r="27" spans="1:12" ht="24.95" customHeight="1">
      <c r="A27" s="1708">
        <v>45180</v>
      </c>
      <c r="B27" s="1166" t="s">
        <v>1577</v>
      </c>
      <c r="C27" s="1515">
        <v>50070530</v>
      </c>
      <c r="D27" s="1366" t="s">
        <v>89</v>
      </c>
      <c r="E27" s="1485" t="s">
        <v>9</v>
      </c>
      <c r="F27" s="1708">
        <v>45188</v>
      </c>
      <c r="G27" s="1436" t="s">
        <v>1578</v>
      </c>
      <c r="H27" s="1707">
        <v>732.2</v>
      </c>
      <c r="I27" s="1708" t="s">
        <v>1550</v>
      </c>
      <c r="J27" s="1247">
        <v>2</v>
      </c>
      <c r="K27" s="1166" t="s">
        <v>23</v>
      </c>
      <c r="L27" s="1247" t="s">
        <v>13</v>
      </c>
    </row>
    <row r="28" spans="1:12" ht="24.95" customHeight="1">
      <c r="A28" s="1161">
        <v>45175</v>
      </c>
      <c r="B28" s="1161" t="s">
        <v>1554</v>
      </c>
      <c r="C28" s="1709">
        <v>23112</v>
      </c>
      <c r="D28" s="1415" t="s">
        <v>881</v>
      </c>
      <c r="E28" s="1168" t="s">
        <v>39</v>
      </c>
      <c r="F28" s="1706">
        <v>45188</v>
      </c>
      <c r="G28" s="1313" t="s">
        <v>224</v>
      </c>
      <c r="H28" s="1704">
        <v>1435.38</v>
      </c>
      <c r="I28" s="1161" t="s">
        <v>1555</v>
      </c>
      <c r="J28" s="1237">
        <v>2</v>
      </c>
      <c r="K28" s="1162" t="s">
        <v>1556</v>
      </c>
      <c r="L28" s="1237" t="s">
        <v>13</v>
      </c>
    </row>
    <row r="29" spans="1:12" ht="24.95" customHeight="1">
      <c r="A29" s="1161">
        <v>45181</v>
      </c>
      <c r="B29" s="1161" t="s">
        <v>1575</v>
      </c>
      <c r="C29" s="1709">
        <v>10059970</v>
      </c>
      <c r="D29" s="1415" t="s">
        <v>1576</v>
      </c>
      <c r="E29" s="1168" t="s">
        <v>10</v>
      </c>
      <c r="F29" s="1706">
        <v>45188</v>
      </c>
      <c r="G29" s="1313" t="s">
        <v>742</v>
      </c>
      <c r="H29" s="1704">
        <v>653</v>
      </c>
      <c r="I29" s="1706" t="s">
        <v>1550</v>
      </c>
      <c r="J29" s="1237">
        <v>2</v>
      </c>
      <c r="K29" s="1162" t="s">
        <v>1551</v>
      </c>
      <c r="L29" s="1237" t="s">
        <v>13</v>
      </c>
    </row>
    <row r="30" spans="1:12" ht="24.95" customHeight="1">
      <c r="A30" s="1708">
        <v>45183</v>
      </c>
      <c r="B30" s="1166" t="s">
        <v>1594</v>
      </c>
      <c r="C30" s="1515">
        <v>50074259</v>
      </c>
      <c r="D30" s="1366" t="s">
        <v>50</v>
      </c>
      <c r="E30" s="1485" t="s">
        <v>9</v>
      </c>
      <c r="F30" s="1708">
        <v>45189</v>
      </c>
      <c r="G30" s="1436" t="s">
        <v>1595</v>
      </c>
      <c r="H30" s="1337">
        <v>732.2</v>
      </c>
      <c r="I30" s="1708" t="s">
        <v>1596</v>
      </c>
      <c r="J30" s="1388">
        <v>2</v>
      </c>
      <c r="K30" s="1405" t="s">
        <v>23</v>
      </c>
      <c r="L30" s="1247" t="s">
        <v>13</v>
      </c>
    </row>
    <row r="31" spans="1:12" ht="24.95" customHeight="1">
      <c r="A31" s="1706">
        <v>45183</v>
      </c>
      <c r="B31" s="1162" t="s">
        <v>1597</v>
      </c>
      <c r="C31" s="1709">
        <v>18015</v>
      </c>
      <c r="D31" s="1415" t="s">
        <v>1598</v>
      </c>
      <c r="E31" s="1168" t="s">
        <v>10</v>
      </c>
      <c r="F31" s="1706">
        <v>45189</v>
      </c>
      <c r="G31" s="1313" t="s">
        <v>1599</v>
      </c>
      <c r="H31" s="1240">
        <v>653</v>
      </c>
      <c r="I31" s="1706" t="s">
        <v>1587</v>
      </c>
      <c r="J31" s="1237">
        <v>2</v>
      </c>
      <c r="K31" s="1162" t="s">
        <v>23</v>
      </c>
      <c r="L31" s="1237" t="s">
        <v>13</v>
      </c>
    </row>
    <row r="32" spans="1:12" ht="24.95" customHeight="1">
      <c r="A32" s="1706">
        <v>45183</v>
      </c>
      <c r="B32" s="1162" t="s">
        <v>1593</v>
      </c>
      <c r="C32" s="1709">
        <v>50074636</v>
      </c>
      <c r="D32" s="1415" t="s">
        <v>1538</v>
      </c>
      <c r="E32" s="1168" t="s">
        <v>10</v>
      </c>
      <c r="F32" s="1706">
        <v>45189</v>
      </c>
      <c r="G32" s="1313" t="s">
        <v>31</v>
      </c>
      <c r="H32" s="1240">
        <v>653</v>
      </c>
      <c r="I32" s="1706" t="s">
        <v>1587</v>
      </c>
      <c r="J32" s="1237">
        <v>2</v>
      </c>
      <c r="K32" s="1162" t="s">
        <v>23</v>
      </c>
      <c r="L32" s="1237" t="s">
        <v>13</v>
      </c>
    </row>
    <row r="33" spans="1:12" ht="35.1" customHeight="1">
      <c r="A33" s="1706">
        <v>45183</v>
      </c>
      <c r="B33" s="1162" t="s">
        <v>1702</v>
      </c>
      <c r="C33" s="1709">
        <v>50092306</v>
      </c>
      <c r="D33" s="1415" t="s">
        <v>1609</v>
      </c>
      <c r="E33" s="1168" t="s">
        <v>9</v>
      </c>
      <c r="F33" s="1706">
        <v>45189</v>
      </c>
      <c r="G33" s="1313" t="s">
        <v>1607</v>
      </c>
      <c r="H33" s="1240">
        <v>732.2</v>
      </c>
      <c r="I33" s="1706" t="s">
        <v>1587</v>
      </c>
      <c r="J33" s="1237">
        <v>2</v>
      </c>
      <c r="K33" s="1162" t="s">
        <v>1608</v>
      </c>
      <c r="L33" s="1237" t="s">
        <v>13</v>
      </c>
    </row>
    <row r="34" spans="1:12" ht="24.95" customHeight="1">
      <c r="A34" s="1706">
        <v>45182</v>
      </c>
      <c r="B34" s="1162" t="s">
        <v>1588</v>
      </c>
      <c r="C34" s="1709">
        <v>9696</v>
      </c>
      <c r="D34" s="1415" t="s">
        <v>67</v>
      </c>
      <c r="E34" s="1168" t="s">
        <v>37</v>
      </c>
      <c r="F34" s="1706">
        <v>45189</v>
      </c>
      <c r="G34" s="1313" t="s">
        <v>224</v>
      </c>
      <c r="H34" s="1240">
        <v>1650.72</v>
      </c>
      <c r="I34" s="1706" t="s">
        <v>1545</v>
      </c>
      <c r="J34" s="1237">
        <v>2</v>
      </c>
      <c r="K34" s="1162" t="s">
        <v>1589</v>
      </c>
      <c r="L34" s="1237" t="s">
        <v>13</v>
      </c>
    </row>
    <row r="35" spans="1:12" ht="24.95" customHeight="1">
      <c r="A35" s="1708">
        <v>45183</v>
      </c>
      <c r="B35" s="1160" t="s">
        <v>1702</v>
      </c>
      <c r="C35" s="1804">
        <v>50086364</v>
      </c>
      <c r="D35" s="1828" t="s">
        <v>96</v>
      </c>
      <c r="E35" s="1406" t="s">
        <v>9</v>
      </c>
      <c r="F35" s="1833">
        <v>45189</v>
      </c>
      <c r="G35" s="1312" t="s">
        <v>1607</v>
      </c>
      <c r="H35" s="1249">
        <v>732.2</v>
      </c>
      <c r="I35" s="1833" t="s">
        <v>1587</v>
      </c>
      <c r="J35" s="1248">
        <v>2</v>
      </c>
      <c r="K35" s="1160" t="s">
        <v>1608</v>
      </c>
      <c r="L35" s="1248" t="s">
        <v>13</v>
      </c>
    </row>
    <row r="36" spans="1:12" ht="24.95" customHeight="1">
      <c r="A36" s="1159">
        <v>45183</v>
      </c>
      <c r="B36" s="1160" t="s">
        <v>1619</v>
      </c>
      <c r="C36" s="1804">
        <v>10074120</v>
      </c>
      <c r="D36" s="1828" t="s">
        <v>60</v>
      </c>
      <c r="E36" s="1514" t="s">
        <v>10</v>
      </c>
      <c r="F36" s="1159">
        <v>45190</v>
      </c>
      <c r="G36" s="1828" t="s">
        <v>774</v>
      </c>
      <c r="H36" s="1829">
        <v>2336</v>
      </c>
      <c r="I36" s="1159" t="s">
        <v>1566</v>
      </c>
      <c r="J36" s="1160">
        <v>5</v>
      </c>
      <c r="K36" s="1159" t="s">
        <v>1551</v>
      </c>
      <c r="L36" s="1160" t="s">
        <v>13</v>
      </c>
    </row>
    <row r="37" spans="1:12" ht="24.95" customHeight="1">
      <c r="A37" s="1159">
        <v>45183</v>
      </c>
      <c r="B37" s="1160" t="s">
        <v>1617</v>
      </c>
      <c r="C37" s="1804">
        <v>73164</v>
      </c>
      <c r="D37" s="1828" t="s">
        <v>647</v>
      </c>
      <c r="E37" s="1160" t="s">
        <v>10</v>
      </c>
      <c r="F37" s="1708">
        <v>45190</v>
      </c>
      <c r="G37" s="1828" t="s">
        <v>774</v>
      </c>
      <c r="H37" s="1829">
        <v>1254</v>
      </c>
      <c r="I37" s="1804" t="s">
        <v>1618</v>
      </c>
      <c r="J37" s="1830">
        <v>3</v>
      </c>
      <c r="K37" s="1160" t="s">
        <v>1551</v>
      </c>
      <c r="L37" s="1804" t="s">
        <v>13</v>
      </c>
    </row>
    <row r="38" spans="1:12" ht="24.95" customHeight="1">
      <c r="A38" s="1161">
        <v>45181</v>
      </c>
      <c r="B38" s="1161" t="s">
        <v>1569</v>
      </c>
      <c r="C38" s="1709">
        <v>15416</v>
      </c>
      <c r="D38" s="1415" t="s">
        <v>1570</v>
      </c>
      <c r="E38" s="1168" t="s">
        <v>37</v>
      </c>
      <c r="F38" s="1706">
        <v>45190</v>
      </c>
      <c r="G38" s="1313" t="s">
        <v>68</v>
      </c>
      <c r="H38" s="1704">
        <v>1650.72</v>
      </c>
      <c r="I38" s="1706" t="s">
        <v>1571</v>
      </c>
      <c r="J38" s="1237">
        <v>2</v>
      </c>
      <c r="K38" s="1162" t="s">
        <v>1572</v>
      </c>
      <c r="L38" s="1632" t="s">
        <v>13</v>
      </c>
    </row>
    <row r="39" spans="1:12" ht="24.95" customHeight="1">
      <c r="A39" s="1161">
        <v>45183</v>
      </c>
      <c r="B39" s="1162" t="s">
        <v>1617</v>
      </c>
      <c r="C39" s="1709">
        <v>500103069</v>
      </c>
      <c r="D39" s="1415" t="s">
        <v>654</v>
      </c>
      <c r="E39" s="1168" t="s">
        <v>10</v>
      </c>
      <c r="F39" s="1706">
        <v>45190</v>
      </c>
      <c r="G39" s="1415" t="s">
        <v>774</v>
      </c>
      <c r="H39" s="1831">
        <v>1254</v>
      </c>
      <c r="I39" s="1709" t="s">
        <v>1618</v>
      </c>
      <c r="J39" s="1832">
        <v>3</v>
      </c>
      <c r="K39" s="1162" t="s">
        <v>1551</v>
      </c>
      <c r="L39" s="1709" t="s">
        <v>13</v>
      </c>
    </row>
    <row r="40" spans="1:12" ht="24.95" customHeight="1">
      <c r="A40" s="1161">
        <v>45183</v>
      </c>
      <c r="B40" s="1161" t="s">
        <v>1619</v>
      </c>
      <c r="C40" s="1709">
        <v>50084473</v>
      </c>
      <c r="D40" s="1802" t="s">
        <v>1046</v>
      </c>
      <c r="E40" s="1161" t="s">
        <v>10</v>
      </c>
      <c r="F40" s="1161">
        <v>45190</v>
      </c>
      <c r="G40" s="1802" t="s">
        <v>774</v>
      </c>
      <c r="H40" s="1831">
        <v>2336</v>
      </c>
      <c r="I40" s="1161" t="s">
        <v>1566</v>
      </c>
      <c r="J40" s="1709">
        <v>5</v>
      </c>
      <c r="K40" s="1161" t="s">
        <v>1551</v>
      </c>
      <c r="L40" s="1161" t="s">
        <v>13</v>
      </c>
    </row>
    <row r="41" spans="1:12" ht="24.95" customHeight="1">
      <c r="A41" s="1708">
        <v>45183</v>
      </c>
      <c r="B41" s="1160" t="s">
        <v>1619</v>
      </c>
      <c r="C41" s="1160">
        <v>100625</v>
      </c>
      <c r="D41" s="1592" t="s">
        <v>58</v>
      </c>
      <c r="E41" s="1160" t="s">
        <v>10</v>
      </c>
      <c r="F41" s="1159">
        <v>45190</v>
      </c>
      <c r="G41" s="1592" t="s">
        <v>774</v>
      </c>
      <c r="H41" s="1829">
        <v>2336</v>
      </c>
      <c r="I41" s="1160" t="s">
        <v>1566</v>
      </c>
      <c r="J41" s="1160">
        <v>5</v>
      </c>
      <c r="K41" s="1160" t="s">
        <v>1551</v>
      </c>
      <c r="L41" s="1160" t="s">
        <v>13</v>
      </c>
    </row>
    <row r="42" spans="1:12" ht="24.95" customHeight="1">
      <c r="A42" s="1708">
        <v>45183</v>
      </c>
      <c r="B42" s="1166" t="s">
        <v>1590</v>
      </c>
      <c r="C42" s="1515">
        <v>17531</v>
      </c>
      <c r="D42" s="1366" t="s">
        <v>1591</v>
      </c>
      <c r="E42" s="1485" t="s">
        <v>37</v>
      </c>
      <c r="F42" s="1708">
        <v>45191</v>
      </c>
      <c r="G42" s="1436" t="s">
        <v>1600</v>
      </c>
      <c r="H42" s="1337">
        <v>995.72</v>
      </c>
      <c r="I42" s="1708" t="s">
        <v>1550</v>
      </c>
      <c r="J42" s="1247">
        <v>2</v>
      </c>
      <c r="K42" s="1166" t="s">
        <v>1592</v>
      </c>
      <c r="L42" s="1247" t="s">
        <v>13</v>
      </c>
    </row>
    <row r="43" spans="1:12" ht="24.95" customHeight="1">
      <c r="A43" s="1706">
        <v>45183</v>
      </c>
      <c r="B43" s="1162" t="s">
        <v>1601</v>
      </c>
      <c r="C43" s="1709">
        <v>29839</v>
      </c>
      <c r="D43" s="1415" t="s">
        <v>372</v>
      </c>
      <c r="E43" s="1168" t="s">
        <v>37</v>
      </c>
      <c r="F43" s="1706">
        <v>45194</v>
      </c>
      <c r="G43" s="1313" t="s">
        <v>1605</v>
      </c>
      <c r="H43" s="1240">
        <v>18118.240000000002</v>
      </c>
      <c r="I43" s="1706" t="s">
        <v>1603</v>
      </c>
      <c r="J43" s="1237">
        <v>8</v>
      </c>
      <c r="K43" s="1162" t="s">
        <v>1604</v>
      </c>
      <c r="L43" s="1237" t="s">
        <v>20</v>
      </c>
    </row>
    <row r="44" spans="1:12" ht="24.95" customHeight="1">
      <c r="A44" s="1159">
        <v>45183</v>
      </c>
      <c r="B44" s="1160" t="s">
        <v>1606</v>
      </c>
      <c r="C44" s="1876">
        <v>20715</v>
      </c>
      <c r="D44" s="1828" t="s">
        <v>1615</v>
      </c>
      <c r="E44" s="1406" t="s">
        <v>39</v>
      </c>
      <c r="F44" s="1708">
        <v>45194</v>
      </c>
      <c r="G44" s="1828" t="s">
        <v>1611</v>
      </c>
      <c r="H44" s="1829">
        <v>17656.88</v>
      </c>
      <c r="I44" s="1804" t="s">
        <v>1612</v>
      </c>
      <c r="J44" s="1830">
        <v>8</v>
      </c>
      <c r="K44" s="1160" t="s">
        <v>1613</v>
      </c>
      <c r="L44" s="1804" t="s">
        <v>20</v>
      </c>
    </row>
    <row r="45" spans="1:12" ht="24.95" customHeight="1">
      <c r="A45" s="1159">
        <v>45183</v>
      </c>
      <c r="B45" s="1160" t="s">
        <v>1606</v>
      </c>
      <c r="C45" s="1804">
        <v>46689</v>
      </c>
      <c r="D45" s="1828" t="s">
        <v>522</v>
      </c>
      <c r="E45" s="1160" t="s">
        <v>10</v>
      </c>
      <c r="F45" s="1708">
        <v>45194</v>
      </c>
      <c r="G45" s="1828" t="s">
        <v>1611</v>
      </c>
      <c r="H45" s="1829">
        <v>18339.36</v>
      </c>
      <c r="I45" s="1804" t="s">
        <v>1612</v>
      </c>
      <c r="J45" s="1830">
        <v>8</v>
      </c>
      <c r="K45" s="1160" t="s">
        <v>1613</v>
      </c>
      <c r="L45" s="1804" t="s">
        <v>20</v>
      </c>
    </row>
    <row r="46" spans="1:12" ht="24.95" customHeight="1">
      <c r="A46" s="1708">
        <v>45187</v>
      </c>
      <c r="B46" s="1247" t="s">
        <v>1626</v>
      </c>
      <c r="C46" s="1247">
        <v>500758384</v>
      </c>
      <c r="D46" s="1857" t="s">
        <v>1505</v>
      </c>
      <c r="E46" s="1247" t="s">
        <v>9</v>
      </c>
      <c r="F46" s="1708">
        <v>45194</v>
      </c>
      <c r="G46" s="1858" t="s">
        <v>1624</v>
      </c>
      <c r="H46" s="1859">
        <v>732.2</v>
      </c>
      <c r="I46" s="1248" t="s">
        <v>1625</v>
      </c>
      <c r="J46" s="1248">
        <v>2</v>
      </c>
      <c r="K46" s="1248" t="s">
        <v>1461</v>
      </c>
      <c r="L46" s="1248" t="s">
        <v>13</v>
      </c>
    </row>
    <row r="47" spans="1:12" ht="24.95" customHeight="1">
      <c r="A47" s="1161">
        <v>45183</v>
      </c>
      <c r="B47" s="1162" t="s">
        <v>1606</v>
      </c>
      <c r="C47" s="1709">
        <v>34682</v>
      </c>
      <c r="D47" s="1415" t="s">
        <v>500</v>
      </c>
      <c r="E47" s="1168" t="s">
        <v>10</v>
      </c>
      <c r="F47" s="1706">
        <v>45194</v>
      </c>
      <c r="G47" s="1415" t="s">
        <v>1611</v>
      </c>
      <c r="H47" s="1831">
        <v>18339.36</v>
      </c>
      <c r="I47" s="1709" t="s">
        <v>1612</v>
      </c>
      <c r="J47" s="1832">
        <v>8</v>
      </c>
      <c r="K47" s="1162" t="s">
        <v>1613</v>
      </c>
      <c r="L47" s="1709" t="s">
        <v>20</v>
      </c>
    </row>
    <row r="48" spans="1:12" ht="24.95" customHeight="1">
      <c r="A48" s="1159">
        <v>45183</v>
      </c>
      <c r="B48" s="1160" t="s">
        <v>1606</v>
      </c>
      <c r="C48" s="1804">
        <v>13777</v>
      </c>
      <c r="D48" s="1828" t="s">
        <v>1610</v>
      </c>
      <c r="E48" s="1160" t="s">
        <v>37</v>
      </c>
      <c r="F48" s="1159">
        <v>45194</v>
      </c>
      <c r="G48" s="1828" t="s">
        <v>1611</v>
      </c>
      <c r="H48" s="1829">
        <v>18118.240000000002</v>
      </c>
      <c r="I48" s="1804" t="s">
        <v>1612</v>
      </c>
      <c r="J48" s="1830">
        <v>8</v>
      </c>
      <c r="K48" s="1160" t="s">
        <v>1613</v>
      </c>
      <c r="L48" s="1804" t="s">
        <v>20</v>
      </c>
    </row>
    <row r="49" spans="1:13" ht="24.95" customHeight="1">
      <c r="A49" s="1161">
        <v>45183</v>
      </c>
      <c r="B49" s="1162" t="s">
        <v>1606</v>
      </c>
      <c r="C49" s="1709">
        <v>19483</v>
      </c>
      <c r="D49" s="1415" t="s">
        <v>1614</v>
      </c>
      <c r="E49" s="1168" t="s">
        <v>37</v>
      </c>
      <c r="F49" s="1706">
        <v>45194</v>
      </c>
      <c r="G49" s="1415" t="s">
        <v>1611</v>
      </c>
      <c r="H49" s="1831">
        <v>18118.240000000002</v>
      </c>
      <c r="I49" s="1709" t="s">
        <v>1612</v>
      </c>
      <c r="J49" s="1237">
        <v>8</v>
      </c>
      <c r="K49" s="1162" t="s">
        <v>1613</v>
      </c>
      <c r="L49" s="1709" t="s">
        <v>20</v>
      </c>
    </row>
    <row r="50" spans="1:13" ht="24.95" customHeight="1">
      <c r="A50" s="1708">
        <v>45183</v>
      </c>
      <c r="B50" s="1160" t="s">
        <v>1601</v>
      </c>
      <c r="C50" s="1804">
        <v>9667</v>
      </c>
      <c r="D50" s="1828" t="s">
        <v>1602</v>
      </c>
      <c r="E50" s="1406" t="s">
        <v>37</v>
      </c>
      <c r="F50" s="1833">
        <v>45194</v>
      </c>
      <c r="G50" s="1312" t="s">
        <v>1605</v>
      </c>
      <c r="H50" s="1249">
        <v>18118.240000000002</v>
      </c>
      <c r="I50" s="1833" t="s">
        <v>1603</v>
      </c>
      <c r="J50" s="1248">
        <v>8</v>
      </c>
      <c r="K50" s="1160" t="s">
        <v>1604</v>
      </c>
      <c r="L50" s="1248" t="s">
        <v>20</v>
      </c>
    </row>
    <row r="51" spans="1:13" ht="24.95" customHeight="1">
      <c r="A51" s="1161">
        <v>45183</v>
      </c>
      <c r="B51" s="1162" t="s">
        <v>1606</v>
      </c>
      <c r="C51" s="1709">
        <v>55571</v>
      </c>
      <c r="D51" s="1415" t="s">
        <v>1000</v>
      </c>
      <c r="E51" s="1168" t="s">
        <v>10</v>
      </c>
      <c r="F51" s="1706">
        <v>45194</v>
      </c>
      <c r="G51" s="1415" t="s">
        <v>1611</v>
      </c>
      <c r="H51" s="1831">
        <v>18339.36</v>
      </c>
      <c r="I51" s="1709" t="s">
        <v>1616</v>
      </c>
      <c r="J51" s="1832">
        <v>8</v>
      </c>
      <c r="K51" s="1162" t="s">
        <v>1613</v>
      </c>
      <c r="L51" s="1709" t="s">
        <v>20</v>
      </c>
    </row>
    <row r="52" spans="1:13" ht="24.95" customHeight="1">
      <c r="A52" s="1706">
        <v>45187</v>
      </c>
      <c r="B52" s="1237" t="s">
        <v>1626</v>
      </c>
      <c r="C52" s="1709">
        <v>68099</v>
      </c>
      <c r="D52" s="1860" t="s">
        <v>1623</v>
      </c>
      <c r="E52" s="1237" t="s">
        <v>9</v>
      </c>
      <c r="F52" s="1706">
        <v>45194</v>
      </c>
      <c r="G52" s="1860" t="s">
        <v>1624</v>
      </c>
      <c r="H52" s="1354">
        <v>732.2</v>
      </c>
      <c r="I52" s="1237" t="s">
        <v>1625</v>
      </c>
      <c r="J52" s="1237">
        <v>2</v>
      </c>
      <c r="K52" s="1237" t="s">
        <v>1461</v>
      </c>
      <c r="L52" s="1237" t="s">
        <v>13</v>
      </c>
      <c r="M52" s="1644"/>
    </row>
    <row r="53" spans="1:13" ht="24.95" customHeight="1">
      <c r="A53" s="1708">
        <v>45187</v>
      </c>
      <c r="B53" s="1708" t="s">
        <v>1622</v>
      </c>
      <c r="C53" s="1160">
        <v>19805</v>
      </c>
      <c r="D53" s="1592" t="s">
        <v>1063</v>
      </c>
      <c r="E53" s="1160" t="s">
        <v>10</v>
      </c>
      <c r="F53" s="1159">
        <v>45195</v>
      </c>
      <c r="G53" s="1592" t="s">
        <v>188</v>
      </c>
      <c r="H53" s="1855">
        <v>653</v>
      </c>
      <c r="I53" s="1856" t="s">
        <v>1545</v>
      </c>
      <c r="J53" s="1160">
        <v>2</v>
      </c>
      <c r="K53" s="1160" t="s">
        <v>1061</v>
      </c>
      <c r="L53" s="1160" t="s">
        <v>13</v>
      </c>
    </row>
    <row r="54" spans="1:13" ht="24.95" customHeight="1">
      <c r="A54" s="1161">
        <v>45187</v>
      </c>
      <c r="B54" s="1161" t="s">
        <v>1620</v>
      </c>
      <c r="C54" s="1709">
        <v>630899</v>
      </c>
      <c r="D54" s="1802" t="s">
        <v>1101</v>
      </c>
      <c r="E54" s="1161" t="s">
        <v>10</v>
      </c>
      <c r="F54" s="1161">
        <v>45195</v>
      </c>
      <c r="G54" s="1802" t="s">
        <v>17</v>
      </c>
      <c r="H54" s="1854">
        <v>653</v>
      </c>
      <c r="I54" s="1161" t="s">
        <v>1587</v>
      </c>
      <c r="J54" s="1709">
        <v>2</v>
      </c>
      <c r="K54" s="1161" t="s">
        <v>1621</v>
      </c>
      <c r="L54" s="1161" t="s">
        <v>13</v>
      </c>
    </row>
    <row r="55" spans="1:13" ht="24.95" customHeight="1">
      <c r="A55" s="1708">
        <v>45189</v>
      </c>
      <c r="B55" s="1247" t="s">
        <v>1627</v>
      </c>
      <c r="C55" s="1388">
        <v>29839</v>
      </c>
      <c r="D55" s="1883" t="s">
        <v>372</v>
      </c>
      <c r="E55" s="1388" t="s">
        <v>37</v>
      </c>
      <c r="F55" s="1708">
        <v>45201</v>
      </c>
      <c r="G55" s="1857" t="s">
        <v>1312</v>
      </c>
      <c r="H55" s="1337">
        <v>5141.4399999999996</v>
      </c>
      <c r="I55" s="1247" t="s">
        <v>1629</v>
      </c>
      <c r="J55" s="1247">
        <v>4</v>
      </c>
      <c r="K55" s="1247" t="s">
        <v>1057</v>
      </c>
      <c r="L55" s="1257" t="s">
        <v>20</v>
      </c>
    </row>
    <row r="56" spans="1:13" ht="24.95" customHeight="1">
      <c r="A56" s="1706">
        <v>45191</v>
      </c>
      <c r="B56" s="1237" t="s">
        <v>1652</v>
      </c>
      <c r="C56" s="1245">
        <v>22763</v>
      </c>
      <c r="D56" s="1884" t="s">
        <v>1653</v>
      </c>
      <c r="E56" s="1245" t="s">
        <v>10</v>
      </c>
      <c r="F56" s="1706">
        <v>45201</v>
      </c>
      <c r="G56" s="1860" t="s">
        <v>68</v>
      </c>
      <c r="H56" s="1240">
        <v>858</v>
      </c>
      <c r="I56" s="1237" t="s">
        <v>1559</v>
      </c>
      <c r="J56" s="1237">
        <v>2</v>
      </c>
      <c r="K56" s="1162" t="s">
        <v>1654</v>
      </c>
      <c r="L56" s="1638" t="s">
        <v>13</v>
      </c>
    </row>
    <row r="57" spans="1:13" ht="24.95" customHeight="1">
      <c r="A57" s="1706">
        <v>45189</v>
      </c>
      <c r="B57" s="1237" t="s">
        <v>1631</v>
      </c>
      <c r="C57" s="1237">
        <v>33896</v>
      </c>
      <c r="D57" s="1884" t="s">
        <v>1635</v>
      </c>
      <c r="E57" s="1245" t="s">
        <v>10</v>
      </c>
      <c r="F57" s="1706">
        <v>45201</v>
      </c>
      <c r="G57" s="1860" t="s">
        <v>68</v>
      </c>
      <c r="H57" s="1240">
        <v>2716</v>
      </c>
      <c r="I57" s="1237" t="s">
        <v>1633</v>
      </c>
      <c r="J57" s="1237">
        <v>4</v>
      </c>
      <c r="K57" s="1237" t="s">
        <v>1634</v>
      </c>
      <c r="L57" s="1638" t="s">
        <v>20</v>
      </c>
    </row>
    <row r="58" spans="1:13" ht="24.95" customHeight="1">
      <c r="A58" s="1708">
        <v>45189</v>
      </c>
      <c r="B58" s="1247" t="s">
        <v>1631</v>
      </c>
      <c r="C58" s="1247">
        <v>33897</v>
      </c>
      <c r="D58" s="1883" t="s">
        <v>1632</v>
      </c>
      <c r="E58" s="1388" t="s">
        <v>10</v>
      </c>
      <c r="F58" s="1708">
        <v>45201</v>
      </c>
      <c r="G58" s="1857" t="s">
        <v>68</v>
      </c>
      <c r="H58" s="1337">
        <v>2716</v>
      </c>
      <c r="I58" s="1247" t="s">
        <v>1633</v>
      </c>
      <c r="J58" s="1247">
        <v>4</v>
      </c>
      <c r="K58" s="1247" t="s">
        <v>1634</v>
      </c>
      <c r="L58" s="1257" t="s">
        <v>20</v>
      </c>
    </row>
    <row r="59" spans="1:13" ht="24.95" customHeight="1">
      <c r="A59" s="1708">
        <v>45191</v>
      </c>
      <c r="B59" s="1247" t="s">
        <v>1644</v>
      </c>
      <c r="C59" s="1247">
        <v>50031852</v>
      </c>
      <c r="D59" s="1883" t="s">
        <v>54</v>
      </c>
      <c r="E59" s="1388" t="s">
        <v>9</v>
      </c>
      <c r="F59" s="1708">
        <v>45201</v>
      </c>
      <c r="G59" s="1857" t="s">
        <v>1645</v>
      </c>
      <c r="H59" s="1337">
        <v>732.2</v>
      </c>
      <c r="I59" s="1247" t="s">
        <v>1646</v>
      </c>
      <c r="J59" s="1247">
        <v>2</v>
      </c>
      <c r="K59" s="1166" t="s">
        <v>1647</v>
      </c>
      <c r="L59" s="1257" t="s">
        <v>13</v>
      </c>
    </row>
    <row r="60" spans="1:13" ht="24.95" customHeight="1">
      <c r="A60" s="1708">
        <v>45191</v>
      </c>
      <c r="B60" s="1248" t="s">
        <v>1659</v>
      </c>
      <c r="C60" s="1247">
        <v>32012</v>
      </c>
      <c r="D60" s="1857" t="s">
        <v>1660</v>
      </c>
      <c r="E60" s="1247" t="s">
        <v>10</v>
      </c>
      <c r="F60" s="1708">
        <v>45201</v>
      </c>
      <c r="G60" s="1857" t="s">
        <v>68</v>
      </c>
      <c r="H60" s="1337">
        <v>858</v>
      </c>
      <c r="I60" s="1247" t="s">
        <v>1559</v>
      </c>
      <c r="J60" s="1247">
        <v>2</v>
      </c>
      <c r="K60" s="1160" t="s">
        <v>1654</v>
      </c>
      <c r="L60" s="1257" t="s">
        <v>13</v>
      </c>
    </row>
    <row r="61" spans="1:13" ht="24.95" customHeight="1">
      <c r="A61" s="1708">
        <v>45194</v>
      </c>
      <c r="B61" s="1247" t="s">
        <v>1673</v>
      </c>
      <c r="C61" s="1247">
        <v>20575</v>
      </c>
      <c r="D61" s="1857" t="s">
        <v>699</v>
      </c>
      <c r="E61" s="1247" t="s">
        <v>39</v>
      </c>
      <c r="F61" s="1708">
        <v>45201</v>
      </c>
      <c r="G61" s="1857" t="s">
        <v>1667</v>
      </c>
      <c r="H61" s="1337">
        <v>3473.07</v>
      </c>
      <c r="I61" s="1247" t="s">
        <v>1674</v>
      </c>
      <c r="J61" s="1885">
        <v>3</v>
      </c>
      <c r="K61" s="1166" t="s">
        <v>1668</v>
      </c>
      <c r="L61" s="1257" t="s">
        <v>20</v>
      </c>
    </row>
    <row r="62" spans="1:13" ht="24.95" customHeight="1">
      <c r="A62" s="1706">
        <v>45195</v>
      </c>
      <c r="B62" s="1237" t="s">
        <v>1691</v>
      </c>
      <c r="C62" s="1886">
        <v>27999</v>
      </c>
      <c r="D62" s="1860" t="s">
        <v>1692</v>
      </c>
      <c r="E62" s="1237" t="s">
        <v>10</v>
      </c>
      <c r="F62" s="1706">
        <v>45201</v>
      </c>
      <c r="G62" s="1860" t="s">
        <v>35</v>
      </c>
      <c r="H62" s="1240">
        <v>2240</v>
      </c>
      <c r="I62" s="1237" t="s">
        <v>1633</v>
      </c>
      <c r="J62" s="1887">
        <v>5</v>
      </c>
      <c r="K62" s="1162" t="s">
        <v>1693</v>
      </c>
      <c r="L62" s="1638" t="s">
        <v>13</v>
      </c>
    </row>
    <row r="63" spans="1:13" ht="24.95" customHeight="1">
      <c r="A63" s="1706">
        <v>45194</v>
      </c>
      <c r="B63" s="1237" t="s">
        <v>1685</v>
      </c>
      <c r="C63" s="1886">
        <v>16827</v>
      </c>
      <c r="D63" s="1860" t="s">
        <v>1686</v>
      </c>
      <c r="E63" s="1237" t="s">
        <v>10</v>
      </c>
      <c r="F63" s="1706">
        <v>45201</v>
      </c>
      <c r="G63" s="1860" t="s">
        <v>224</v>
      </c>
      <c r="H63" s="1240">
        <v>2037</v>
      </c>
      <c r="I63" s="1237" t="s">
        <v>1687</v>
      </c>
      <c r="J63" s="1887">
        <v>3</v>
      </c>
      <c r="K63" s="1162" t="s">
        <v>1688</v>
      </c>
      <c r="L63" s="1638" t="s">
        <v>20</v>
      </c>
    </row>
    <row r="64" spans="1:13" ht="24.95" customHeight="1">
      <c r="A64" s="1706">
        <v>45191</v>
      </c>
      <c r="B64" s="1237" t="s">
        <v>1644</v>
      </c>
      <c r="C64" s="1237">
        <v>50015852</v>
      </c>
      <c r="D64" s="1860" t="s">
        <v>91</v>
      </c>
      <c r="E64" s="1237" t="s">
        <v>9</v>
      </c>
      <c r="F64" s="1706">
        <v>45201</v>
      </c>
      <c r="G64" s="1860" t="s">
        <v>1645</v>
      </c>
      <c r="H64" s="1240">
        <v>732.2</v>
      </c>
      <c r="I64" s="1237" t="s">
        <v>1646</v>
      </c>
      <c r="J64" s="1237">
        <v>2</v>
      </c>
      <c r="K64" s="1162" t="s">
        <v>1647</v>
      </c>
      <c r="L64" s="1638" t="s">
        <v>13</v>
      </c>
    </row>
    <row r="65" spans="1:12" ht="24.95" customHeight="1">
      <c r="A65" s="1706">
        <v>45189</v>
      </c>
      <c r="B65" s="1237" t="s">
        <v>1627</v>
      </c>
      <c r="C65" s="1237">
        <v>630899</v>
      </c>
      <c r="D65" s="1860" t="s">
        <v>1101</v>
      </c>
      <c r="E65" s="1237" t="s">
        <v>10</v>
      </c>
      <c r="F65" s="1706">
        <v>45201</v>
      </c>
      <c r="G65" s="1860" t="s">
        <v>1312</v>
      </c>
      <c r="H65" s="1240">
        <v>5216</v>
      </c>
      <c r="I65" s="1237" t="s">
        <v>1629</v>
      </c>
      <c r="J65" s="1237">
        <v>4</v>
      </c>
      <c r="K65" s="1237" t="s">
        <v>1057</v>
      </c>
      <c r="L65" s="1638" t="s">
        <v>20</v>
      </c>
    </row>
    <row r="66" spans="1:12" ht="24.95" customHeight="1">
      <c r="A66" s="1706">
        <v>45191</v>
      </c>
      <c r="B66" s="1237" t="s">
        <v>1665</v>
      </c>
      <c r="C66" s="1237">
        <v>32018</v>
      </c>
      <c r="D66" s="1860" t="s">
        <v>1074</v>
      </c>
      <c r="E66" s="1237" t="s">
        <v>10</v>
      </c>
      <c r="F66" s="1706">
        <v>45201</v>
      </c>
      <c r="G66" s="1860" t="s">
        <v>68</v>
      </c>
      <c r="H66" s="1240">
        <v>858</v>
      </c>
      <c r="I66" s="1237" t="s">
        <v>1559</v>
      </c>
      <c r="J66" s="1237">
        <v>2</v>
      </c>
      <c r="K66" s="1162" t="s">
        <v>1654</v>
      </c>
      <c r="L66" s="1638" t="s">
        <v>13</v>
      </c>
    </row>
    <row r="67" spans="1:12" ht="24.95" customHeight="1">
      <c r="A67" s="1706">
        <v>45191</v>
      </c>
      <c r="B67" s="1237" t="s">
        <v>1657</v>
      </c>
      <c r="C67" s="1237">
        <v>33881</v>
      </c>
      <c r="D67" s="1860" t="s">
        <v>1658</v>
      </c>
      <c r="E67" s="1237" t="s">
        <v>10</v>
      </c>
      <c r="F67" s="1706">
        <v>45201</v>
      </c>
      <c r="G67" s="1860" t="s">
        <v>68</v>
      </c>
      <c r="H67" s="1240">
        <v>858</v>
      </c>
      <c r="I67" s="1237" t="s">
        <v>1559</v>
      </c>
      <c r="J67" s="1237">
        <v>2</v>
      </c>
      <c r="K67" s="1162" t="s">
        <v>1654</v>
      </c>
      <c r="L67" s="1638" t="s">
        <v>13</v>
      </c>
    </row>
    <row r="68" spans="1:12" ht="24.95" customHeight="1">
      <c r="A68" s="1708">
        <v>45191</v>
      </c>
      <c r="B68" s="1247" t="s">
        <v>1661</v>
      </c>
      <c r="C68" s="1247">
        <v>26898</v>
      </c>
      <c r="D68" s="1857" t="s">
        <v>700</v>
      </c>
      <c r="E68" s="1247" t="s">
        <v>39</v>
      </c>
      <c r="F68" s="1708">
        <v>45201</v>
      </c>
      <c r="G68" s="1857" t="s">
        <v>17</v>
      </c>
      <c r="H68" s="1337">
        <v>1523.07</v>
      </c>
      <c r="I68" s="1247" t="s">
        <v>1663</v>
      </c>
      <c r="J68" s="1247">
        <v>3</v>
      </c>
      <c r="K68" s="1166" t="s">
        <v>1664</v>
      </c>
      <c r="L68" s="1257" t="s">
        <v>13</v>
      </c>
    </row>
    <row r="69" spans="1:12" ht="24.95" customHeight="1">
      <c r="A69" s="1706">
        <v>45191</v>
      </c>
      <c r="B69" s="1237" t="s">
        <v>1661</v>
      </c>
      <c r="C69" s="1237">
        <v>28839</v>
      </c>
      <c r="D69" s="1527" t="s">
        <v>1662</v>
      </c>
      <c r="E69" s="1237" t="s">
        <v>39</v>
      </c>
      <c r="F69" s="1706">
        <v>45201</v>
      </c>
      <c r="G69" s="1860" t="s">
        <v>17</v>
      </c>
      <c r="H69" s="1240">
        <v>1523.07</v>
      </c>
      <c r="I69" s="1237" t="s">
        <v>1663</v>
      </c>
      <c r="J69" s="1237">
        <v>3</v>
      </c>
      <c r="K69" s="1162" t="s">
        <v>1664</v>
      </c>
      <c r="L69" s="1638" t="s">
        <v>13</v>
      </c>
    </row>
    <row r="70" spans="1:12" ht="24.95" customHeight="1">
      <c r="A70" s="1706">
        <v>45189</v>
      </c>
      <c r="B70" s="1237" t="s">
        <v>1627</v>
      </c>
      <c r="C70" s="1237">
        <v>9667</v>
      </c>
      <c r="D70" s="1860" t="s">
        <v>51</v>
      </c>
      <c r="E70" s="1237" t="s">
        <v>37</v>
      </c>
      <c r="F70" s="1706">
        <v>45201</v>
      </c>
      <c r="G70" s="1860" t="s">
        <v>1628</v>
      </c>
      <c r="H70" s="1240">
        <v>5141.4399999999996</v>
      </c>
      <c r="I70" s="1237" t="s">
        <v>1629</v>
      </c>
      <c r="J70" s="1237">
        <v>4</v>
      </c>
      <c r="K70" s="1237" t="s">
        <v>1630</v>
      </c>
      <c r="L70" s="1638" t="s">
        <v>20</v>
      </c>
    </row>
    <row r="71" spans="1:12" ht="24.95" customHeight="1">
      <c r="A71" s="1708">
        <v>45194</v>
      </c>
      <c r="B71" s="1247" t="s">
        <v>1685</v>
      </c>
      <c r="C71" s="1248">
        <v>26832</v>
      </c>
      <c r="D71" s="1858" t="s">
        <v>1689</v>
      </c>
      <c r="E71" s="1248" t="s">
        <v>10</v>
      </c>
      <c r="F71" s="1708">
        <v>45201</v>
      </c>
      <c r="G71" s="1858" t="s">
        <v>1690</v>
      </c>
      <c r="H71" s="1249">
        <v>2037</v>
      </c>
      <c r="I71" s="1248" t="s">
        <v>1687</v>
      </c>
      <c r="J71" s="1888">
        <v>3</v>
      </c>
      <c r="K71" s="1160" t="s">
        <v>1688</v>
      </c>
      <c r="L71" s="1816" t="s">
        <v>20</v>
      </c>
    </row>
    <row r="72" spans="1:12" ht="24.95" customHeight="1">
      <c r="A72" s="1708">
        <v>45191</v>
      </c>
      <c r="B72" s="1248" t="s">
        <v>1655</v>
      </c>
      <c r="C72" s="1247">
        <v>50027344</v>
      </c>
      <c r="D72" s="1857" t="s">
        <v>19</v>
      </c>
      <c r="E72" s="1247" t="s">
        <v>9</v>
      </c>
      <c r="F72" s="1708">
        <v>45201</v>
      </c>
      <c r="G72" s="1857" t="s">
        <v>606</v>
      </c>
      <c r="H72" s="1337">
        <v>2438</v>
      </c>
      <c r="I72" s="1247" t="s">
        <v>1633</v>
      </c>
      <c r="J72" s="1247">
        <v>5</v>
      </c>
      <c r="K72" s="1166" t="s">
        <v>1656</v>
      </c>
      <c r="L72" s="1257" t="s">
        <v>13</v>
      </c>
    </row>
    <row r="73" spans="1:12" ht="24.95" customHeight="1">
      <c r="A73" s="1159">
        <v>45189</v>
      </c>
      <c r="B73" s="1709" t="s">
        <v>1636</v>
      </c>
      <c r="C73" s="1709">
        <v>27317</v>
      </c>
      <c r="D73" s="1884" t="s">
        <v>1639</v>
      </c>
      <c r="E73" s="1245" t="s">
        <v>39</v>
      </c>
      <c r="F73" s="1706">
        <v>45202</v>
      </c>
      <c r="G73" s="1860" t="s">
        <v>1637</v>
      </c>
      <c r="H73" s="1527">
        <v>880.38</v>
      </c>
      <c r="I73" s="1237" t="s">
        <v>1550</v>
      </c>
      <c r="J73" s="1237">
        <v>2</v>
      </c>
      <c r="K73" s="1237" t="s">
        <v>1638</v>
      </c>
      <c r="L73" s="1638" t="s">
        <v>13</v>
      </c>
    </row>
    <row r="74" spans="1:12" ht="24.95" customHeight="1">
      <c r="A74" s="1159">
        <v>45189</v>
      </c>
      <c r="B74" s="1160" t="s">
        <v>1636</v>
      </c>
      <c r="C74" s="1804">
        <v>400000130</v>
      </c>
      <c r="D74" s="1889" t="s">
        <v>1641</v>
      </c>
      <c r="E74" s="1363" t="s">
        <v>10</v>
      </c>
      <c r="F74" s="1833">
        <v>45202</v>
      </c>
      <c r="G74" s="1858" t="s">
        <v>1637</v>
      </c>
      <c r="H74" s="1249">
        <v>1847</v>
      </c>
      <c r="I74" s="1248" t="s">
        <v>1562</v>
      </c>
      <c r="J74" s="1248">
        <v>3</v>
      </c>
      <c r="K74" s="1248" t="s">
        <v>1638</v>
      </c>
      <c r="L74" s="1816" t="s">
        <v>13</v>
      </c>
    </row>
    <row r="75" spans="1:12" ht="24.95" customHeight="1">
      <c r="A75" s="1161">
        <v>45189</v>
      </c>
      <c r="B75" s="1162" t="s">
        <v>1636</v>
      </c>
      <c r="C75" s="1709">
        <v>5007390</v>
      </c>
      <c r="D75" s="1860" t="s">
        <v>1073</v>
      </c>
      <c r="E75" s="1237" t="s">
        <v>10</v>
      </c>
      <c r="F75" s="1706">
        <v>45202</v>
      </c>
      <c r="G75" s="1860" t="s">
        <v>1637</v>
      </c>
      <c r="H75" s="1354">
        <v>1033</v>
      </c>
      <c r="I75" s="1237" t="s">
        <v>1550</v>
      </c>
      <c r="J75" s="1237">
        <v>2</v>
      </c>
      <c r="K75" s="1237" t="s">
        <v>1638</v>
      </c>
      <c r="L75" s="1638" t="s">
        <v>13</v>
      </c>
    </row>
    <row r="76" spans="1:12" ht="24.95" customHeight="1">
      <c r="A76" s="1161">
        <v>45189</v>
      </c>
      <c r="B76" s="1162" t="s">
        <v>1636</v>
      </c>
      <c r="C76" s="1709">
        <v>34862</v>
      </c>
      <c r="D76" s="1860" t="s">
        <v>500</v>
      </c>
      <c r="E76" s="1237" t="s">
        <v>10</v>
      </c>
      <c r="F76" s="1706">
        <v>45202</v>
      </c>
      <c r="G76" s="1860" t="s">
        <v>1637</v>
      </c>
      <c r="H76" s="1240">
        <v>1847</v>
      </c>
      <c r="I76" s="1237" t="s">
        <v>1562</v>
      </c>
      <c r="J76" s="1237">
        <v>3</v>
      </c>
      <c r="K76" s="1237" t="s">
        <v>1638</v>
      </c>
      <c r="L76" s="1638" t="s">
        <v>13</v>
      </c>
    </row>
    <row r="77" spans="1:12" ht="24.95" customHeight="1">
      <c r="A77" s="1159">
        <v>45189</v>
      </c>
      <c r="B77" s="1160" t="s">
        <v>1636</v>
      </c>
      <c r="C77" s="1804">
        <v>27682</v>
      </c>
      <c r="D77" s="1858" t="s">
        <v>1640</v>
      </c>
      <c r="E77" s="1248" t="s">
        <v>10</v>
      </c>
      <c r="F77" s="1833">
        <v>45202</v>
      </c>
      <c r="G77" s="1858" t="s">
        <v>1637</v>
      </c>
      <c r="H77" s="1859">
        <v>1033</v>
      </c>
      <c r="I77" s="1248" t="s">
        <v>1550</v>
      </c>
      <c r="J77" s="1248">
        <v>2</v>
      </c>
      <c r="K77" s="1248" t="s">
        <v>1638</v>
      </c>
      <c r="L77" s="1816" t="s">
        <v>13</v>
      </c>
    </row>
    <row r="78" spans="1:12" ht="24.95" customHeight="1">
      <c r="A78" s="1161">
        <v>45189</v>
      </c>
      <c r="B78" s="1160" t="s">
        <v>1636</v>
      </c>
      <c r="C78" s="1804">
        <v>22832</v>
      </c>
      <c r="D78" s="1857" t="s">
        <v>873</v>
      </c>
      <c r="E78" s="1247" t="s">
        <v>10</v>
      </c>
      <c r="F78" s="1708">
        <v>45202</v>
      </c>
      <c r="G78" s="1857" t="s">
        <v>1637</v>
      </c>
      <c r="H78" s="1337">
        <v>1847</v>
      </c>
      <c r="I78" s="1247" t="s">
        <v>1562</v>
      </c>
      <c r="J78" s="1247">
        <v>3</v>
      </c>
      <c r="K78" s="1247" t="s">
        <v>1638</v>
      </c>
      <c r="L78" s="1257" t="s">
        <v>13</v>
      </c>
    </row>
    <row r="79" spans="1:12" ht="24.95" customHeight="1">
      <c r="A79" s="1159">
        <v>45189</v>
      </c>
      <c r="B79" s="1160" t="s">
        <v>1636</v>
      </c>
      <c r="C79" s="1804">
        <v>92040565</v>
      </c>
      <c r="D79" s="1858" t="s">
        <v>1107</v>
      </c>
      <c r="E79" s="1248" t="s">
        <v>10</v>
      </c>
      <c r="F79" s="1833">
        <v>45202</v>
      </c>
      <c r="G79" s="1858" t="s">
        <v>1637</v>
      </c>
      <c r="H79" s="1249">
        <v>1847</v>
      </c>
      <c r="I79" s="1248" t="s">
        <v>1562</v>
      </c>
      <c r="J79" s="1248">
        <v>3</v>
      </c>
      <c r="K79" s="1248" t="s">
        <v>1638</v>
      </c>
      <c r="L79" s="1816" t="s">
        <v>13</v>
      </c>
    </row>
    <row r="80" spans="1:12" ht="24.95" customHeight="1">
      <c r="A80" s="1161">
        <v>45189</v>
      </c>
      <c r="B80" s="1162" t="s">
        <v>1636</v>
      </c>
      <c r="C80" s="1709">
        <v>630899</v>
      </c>
      <c r="D80" s="1860" t="s">
        <v>1101</v>
      </c>
      <c r="E80" s="1237" t="s">
        <v>10</v>
      </c>
      <c r="F80" s="1706">
        <v>45202</v>
      </c>
      <c r="G80" s="1860" t="s">
        <v>1637</v>
      </c>
      <c r="H80" s="1240">
        <v>1847</v>
      </c>
      <c r="I80" s="1237" t="s">
        <v>1562</v>
      </c>
      <c r="J80" s="1237">
        <v>3</v>
      </c>
      <c r="K80" s="1237" t="s">
        <v>1638</v>
      </c>
      <c r="L80" s="1638" t="s">
        <v>13</v>
      </c>
    </row>
    <row r="81" spans="1:12" ht="24.95" customHeight="1">
      <c r="A81" s="1159">
        <v>45189</v>
      </c>
      <c r="B81" s="1160" t="s">
        <v>1636</v>
      </c>
      <c r="C81" s="1248">
        <v>400000129</v>
      </c>
      <c r="D81" s="1858" t="s">
        <v>1361</v>
      </c>
      <c r="E81" s="1248" t="s">
        <v>10</v>
      </c>
      <c r="F81" s="1833">
        <v>45202</v>
      </c>
      <c r="G81" s="1858" t="s">
        <v>1637</v>
      </c>
      <c r="H81" s="1249">
        <v>1847</v>
      </c>
      <c r="I81" s="1248" t="s">
        <v>1562</v>
      </c>
      <c r="J81" s="1248">
        <v>3</v>
      </c>
      <c r="K81" s="1248" t="s">
        <v>1638</v>
      </c>
      <c r="L81" s="1816" t="s">
        <v>13</v>
      </c>
    </row>
    <row r="82" spans="1:12" ht="24.95" customHeight="1">
      <c r="A82" s="1161">
        <v>45189</v>
      </c>
      <c r="B82" s="1162" t="s">
        <v>1636</v>
      </c>
      <c r="C82" s="1709">
        <v>24241513</v>
      </c>
      <c r="D82" s="1860" t="s">
        <v>1360</v>
      </c>
      <c r="E82" s="1237" t="s">
        <v>10</v>
      </c>
      <c r="F82" s="1706">
        <v>45202</v>
      </c>
      <c r="G82" s="1860" t="s">
        <v>1637</v>
      </c>
      <c r="H82" s="1240">
        <v>1847</v>
      </c>
      <c r="I82" s="1237" t="s">
        <v>1562</v>
      </c>
      <c r="J82" s="1237">
        <v>3</v>
      </c>
      <c r="K82" s="1237" t="s">
        <v>1638</v>
      </c>
      <c r="L82" s="1638" t="s">
        <v>13</v>
      </c>
    </row>
    <row r="83" spans="1:12" ht="24.95" customHeight="1">
      <c r="A83" s="1159">
        <v>45189</v>
      </c>
      <c r="B83" s="1160" t="s">
        <v>1636</v>
      </c>
      <c r="C83" s="1248">
        <v>400000176</v>
      </c>
      <c r="D83" s="1858" t="s">
        <v>1022</v>
      </c>
      <c r="E83" s="1248" t="s">
        <v>10</v>
      </c>
      <c r="F83" s="1833">
        <v>45202</v>
      </c>
      <c r="G83" s="1858" t="s">
        <v>1637</v>
      </c>
      <c r="H83" s="1249">
        <v>1847</v>
      </c>
      <c r="I83" s="1248" t="s">
        <v>1562</v>
      </c>
      <c r="J83" s="1248">
        <v>3</v>
      </c>
      <c r="K83" s="1248" t="s">
        <v>1638</v>
      </c>
      <c r="L83" s="1816" t="s">
        <v>13</v>
      </c>
    </row>
    <row r="84" spans="1:12" ht="24.95" customHeight="1">
      <c r="A84" s="1159">
        <v>45189</v>
      </c>
      <c r="B84" s="1160" t="s">
        <v>1636</v>
      </c>
      <c r="C84" s="1804">
        <v>9667</v>
      </c>
      <c r="D84" s="1857" t="s">
        <v>51</v>
      </c>
      <c r="E84" s="1247" t="s">
        <v>37</v>
      </c>
      <c r="F84" s="1708">
        <v>45202</v>
      </c>
      <c r="G84" s="1857" t="s">
        <v>1637</v>
      </c>
      <c r="H84" s="1882">
        <v>995.72</v>
      </c>
      <c r="I84" s="1247" t="s">
        <v>1550</v>
      </c>
      <c r="J84" s="1247">
        <v>2</v>
      </c>
      <c r="K84" s="1247" t="s">
        <v>1638</v>
      </c>
      <c r="L84" s="1247" t="s">
        <v>13</v>
      </c>
    </row>
    <row r="85" spans="1:12" ht="24.95" customHeight="1">
      <c r="A85" s="1161">
        <v>45189</v>
      </c>
      <c r="B85" s="1162" t="s">
        <v>1636</v>
      </c>
      <c r="C85" s="1237">
        <v>6801064</v>
      </c>
      <c r="D85" s="1860" t="s">
        <v>1148</v>
      </c>
      <c r="E85" s="1237" t="s">
        <v>10</v>
      </c>
      <c r="F85" s="1706">
        <v>45202</v>
      </c>
      <c r="G85" s="1860" t="s">
        <v>1637</v>
      </c>
      <c r="H85" s="1240">
        <v>1847</v>
      </c>
      <c r="I85" s="1237" t="s">
        <v>1562</v>
      </c>
      <c r="J85" s="1237">
        <v>3</v>
      </c>
      <c r="K85" s="1237" t="s">
        <v>1638</v>
      </c>
      <c r="L85" s="1638" t="s">
        <v>13</v>
      </c>
    </row>
    <row r="86" spans="1:12" ht="24.95" customHeight="1">
      <c r="A86" s="1708">
        <v>45194</v>
      </c>
      <c r="B86" s="1247" t="s">
        <v>1679</v>
      </c>
      <c r="C86" s="1388">
        <v>27317</v>
      </c>
      <c r="D86" s="1883" t="s">
        <v>1639</v>
      </c>
      <c r="E86" s="1388" t="s">
        <v>39</v>
      </c>
      <c r="F86" s="1708">
        <v>45203</v>
      </c>
      <c r="G86" s="1857" t="s">
        <v>1680</v>
      </c>
      <c r="H86" s="1337">
        <v>11225.9</v>
      </c>
      <c r="I86" s="1247" t="s">
        <v>1681</v>
      </c>
      <c r="J86" s="1885">
        <v>7</v>
      </c>
      <c r="K86" s="1166" t="s">
        <v>1682</v>
      </c>
      <c r="L86" s="1257" t="s">
        <v>20</v>
      </c>
    </row>
    <row r="87" spans="1:12" ht="35.1" customHeight="1">
      <c r="A87" s="1706">
        <v>45194</v>
      </c>
      <c r="B87" s="1237" t="s">
        <v>1675</v>
      </c>
      <c r="C87" s="1890">
        <v>30745</v>
      </c>
      <c r="D87" s="1884" t="s">
        <v>1676</v>
      </c>
      <c r="E87" s="1245" t="s">
        <v>37</v>
      </c>
      <c r="F87" s="1706">
        <v>45203</v>
      </c>
      <c r="G87" s="1860" t="s">
        <v>1667</v>
      </c>
      <c r="H87" s="1240">
        <v>1650.72</v>
      </c>
      <c r="I87" s="1237" t="s">
        <v>1677</v>
      </c>
      <c r="J87" s="1886">
        <v>2</v>
      </c>
      <c r="K87" s="1162" t="s">
        <v>1678</v>
      </c>
      <c r="L87" s="1638" t="s">
        <v>13</v>
      </c>
    </row>
    <row r="88" spans="1:12" ht="27.75" customHeight="1">
      <c r="A88" s="1708">
        <v>45195</v>
      </c>
      <c r="B88" s="1247" t="s">
        <v>1706</v>
      </c>
      <c r="C88" s="1885">
        <v>50078056</v>
      </c>
      <c r="D88" s="1883" t="s">
        <v>84</v>
      </c>
      <c r="E88" s="1388" t="s">
        <v>9</v>
      </c>
      <c r="F88" s="1708">
        <v>45203</v>
      </c>
      <c r="G88" s="1311" t="s">
        <v>1704</v>
      </c>
      <c r="H88" s="1707">
        <v>1182</v>
      </c>
      <c r="I88" s="1882" t="s">
        <v>1705</v>
      </c>
      <c r="J88" s="1885">
        <v>3</v>
      </c>
      <c r="K88" s="1166" t="s">
        <v>1461</v>
      </c>
      <c r="L88" s="1257" t="s">
        <v>13</v>
      </c>
    </row>
    <row r="89" spans="1:12" ht="35.1" customHeight="1">
      <c r="A89" s="1706">
        <v>45194</v>
      </c>
      <c r="B89" s="1237" t="s">
        <v>1669</v>
      </c>
      <c r="C89" s="1886">
        <v>32086</v>
      </c>
      <c r="D89" s="1860" t="s">
        <v>1670</v>
      </c>
      <c r="E89" s="1237" t="s">
        <v>39</v>
      </c>
      <c r="F89" s="1706">
        <v>45203</v>
      </c>
      <c r="G89" s="1860" t="s">
        <v>1312</v>
      </c>
      <c r="H89" s="1240">
        <v>1435.38</v>
      </c>
      <c r="I89" s="1237" t="s">
        <v>1671</v>
      </c>
      <c r="J89" s="1886">
        <v>2</v>
      </c>
      <c r="K89" s="1162" t="s">
        <v>1672</v>
      </c>
      <c r="L89" s="1638" t="s">
        <v>13</v>
      </c>
    </row>
    <row r="90" spans="1:12" ht="35.1" customHeight="1">
      <c r="A90" s="1706">
        <v>45195</v>
      </c>
      <c r="B90" s="1237" t="s">
        <v>1703</v>
      </c>
      <c r="C90" s="1887">
        <v>50064582</v>
      </c>
      <c r="D90" s="1860" t="s">
        <v>462</v>
      </c>
      <c r="E90" s="1237" t="s">
        <v>9</v>
      </c>
      <c r="F90" s="1706">
        <v>45203</v>
      </c>
      <c r="G90" s="1306" t="s">
        <v>1704</v>
      </c>
      <c r="H90" s="1704">
        <v>1711</v>
      </c>
      <c r="I90" s="1527" t="s">
        <v>1705</v>
      </c>
      <c r="J90" s="1887">
        <v>4</v>
      </c>
      <c r="K90" s="1162" t="s">
        <v>1461</v>
      </c>
      <c r="L90" s="1638" t="s">
        <v>13</v>
      </c>
    </row>
    <row r="91" spans="1:12" ht="24.95" customHeight="1">
      <c r="A91" s="1708">
        <v>45195</v>
      </c>
      <c r="B91" s="1247" t="s">
        <v>1703</v>
      </c>
      <c r="C91" s="1885">
        <v>66229</v>
      </c>
      <c r="D91" s="1857" t="s">
        <v>75</v>
      </c>
      <c r="E91" s="1247" t="s">
        <v>9</v>
      </c>
      <c r="F91" s="1708">
        <v>45203</v>
      </c>
      <c r="G91" s="1592" t="s">
        <v>1704</v>
      </c>
      <c r="H91" s="1793">
        <v>1711</v>
      </c>
      <c r="I91" s="1621" t="s">
        <v>1705</v>
      </c>
      <c r="J91" s="1888">
        <v>4</v>
      </c>
      <c r="K91" s="1160" t="s">
        <v>1461</v>
      </c>
      <c r="L91" s="1816" t="s">
        <v>13</v>
      </c>
    </row>
    <row r="92" spans="1:12" ht="24.95" customHeight="1">
      <c r="A92" s="1706">
        <v>45195</v>
      </c>
      <c r="B92" s="1237" t="s">
        <v>1716</v>
      </c>
      <c r="C92" s="1237">
        <v>50084913</v>
      </c>
      <c r="D92" s="1860" t="s">
        <v>495</v>
      </c>
      <c r="E92" s="1237" t="s">
        <v>10</v>
      </c>
      <c r="F92" s="1706">
        <v>45203</v>
      </c>
      <c r="G92" s="1306" t="s">
        <v>1717</v>
      </c>
      <c r="H92" s="1704">
        <v>1182</v>
      </c>
      <c r="I92" s="1527" t="s">
        <v>1663</v>
      </c>
      <c r="J92" s="1887">
        <v>3</v>
      </c>
      <c r="K92" s="1162" t="s">
        <v>1718</v>
      </c>
      <c r="L92" s="1638" t="s">
        <v>13</v>
      </c>
    </row>
    <row r="93" spans="1:12" ht="24.95" customHeight="1">
      <c r="A93" s="1833">
        <v>45194</v>
      </c>
      <c r="B93" s="1248" t="s">
        <v>1683</v>
      </c>
      <c r="C93" s="1248">
        <v>92040575</v>
      </c>
      <c r="D93" s="1858" t="s">
        <v>1565</v>
      </c>
      <c r="E93" s="1248" t="s">
        <v>10</v>
      </c>
      <c r="F93" s="1833">
        <v>45203</v>
      </c>
      <c r="G93" s="1858" t="s">
        <v>785</v>
      </c>
      <c r="H93" s="1249">
        <v>653</v>
      </c>
      <c r="I93" s="1248" t="s">
        <v>1684</v>
      </c>
      <c r="J93" s="1888">
        <v>2</v>
      </c>
      <c r="K93" s="1160" t="s">
        <v>1121</v>
      </c>
      <c r="L93" s="1816" t="s">
        <v>13</v>
      </c>
    </row>
    <row r="94" spans="1:12" ht="24.95" customHeight="1">
      <c r="A94" s="1706">
        <v>45194</v>
      </c>
      <c r="B94" s="1237" t="s">
        <v>1683</v>
      </c>
      <c r="C94" s="1886">
        <v>630899</v>
      </c>
      <c r="D94" s="1860" t="s">
        <v>1101</v>
      </c>
      <c r="E94" s="1237" t="s">
        <v>10</v>
      </c>
      <c r="F94" s="1706">
        <v>45203</v>
      </c>
      <c r="G94" s="1860" t="s">
        <v>785</v>
      </c>
      <c r="H94" s="1240">
        <v>585.66</v>
      </c>
      <c r="I94" s="1237" t="s">
        <v>1684</v>
      </c>
      <c r="J94" s="1887">
        <v>2</v>
      </c>
      <c r="K94" s="1162" t="s">
        <v>1121</v>
      </c>
      <c r="L94" s="1638" t="s">
        <v>13</v>
      </c>
    </row>
    <row r="95" spans="1:12" ht="24.95" customHeight="1">
      <c r="A95" s="1706">
        <v>45196</v>
      </c>
      <c r="B95" s="1237" t="s">
        <v>1719</v>
      </c>
      <c r="C95" s="1237">
        <v>9696</v>
      </c>
      <c r="D95" s="1860" t="s">
        <v>67</v>
      </c>
      <c r="E95" s="1237" t="s">
        <v>37</v>
      </c>
      <c r="F95" s="1706">
        <v>45203</v>
      </c>
      <c r="G95" s="1306" t="s">
        <v>1714</v>
      </c>
      <c r="H95" s="1704">
        <v>995.72</v>
      </c>
      <c r="I95" s="1527" t="s">
        <v>1646</v>
      </c>
      <c r="J95" s="1887">
        <v>2</v>
      </c>
      <c r="K95" s="1162" t="s">
        <v>1720</v>
      </c>
      <c r="L95" s="1638" t="s">
        <v>13</v>
      </c>
    </row>
    <row r="96" spans="1:12" ht="24.95" customHeight="1">
      <c r="A96" s="1833">
        <v>45197</v>
      </c>
      <c r="B96" s="1248" t="s">
        <v>1723</v>
      </c>
      <c r="C96" s="1248">
        <v>9696</v>
      </c>
      <c r="D96" s="1858" t="s">
        <v>67</v>
      </c>
      <c r="E96" s="1248" t="s">
        <v>37</v>
      </c>
      <c r="F96" s="1708">
        <v>45203</v>
      </c>
      <c r="G96" s="1592" t="s">
        <v>224</v>
      </c>
      <c r="H96" s="1793">
        <v>365.36</v>
      </c>
      <c r="I96" s="1621" t="s">
        <v>1724</v>
      </c>
      <c r="J96" s="1885">
        <v>1</v>
      </c>
      <c r="K96" s="1160" t="s">
        <v>1725</v>
      </c>
      <c r="L96" s="1816" t="s">
        <v>18</v>
      </c>
    </row>
    <row r="97" spans="1:12" ht="35.1" customHeight="1">
      <c r="A97" s="1708">
        <v>45191</v>
      </c>
      <c r="B97" s="1248" t="s">
        <v>1648</v>
      </c>
      <c r="C97" s="1247">
        <v>33949</v>
      </c>
      <c r="D97" s="1857" t="s">
        <v>1649</v>
      </c>
      <c r="E97" s="1247" t="s">
        <v>39</v>
      </c>
      <c r="F97" s="1708">
        <v>45203</v>
      </c>
      <c r="G97" s="1857" t="s">
        <v>224</v>
      </c>
      <c r="H97" s="1337">
        <v>2593.0700000000002</v>
      </c>
      <c r="I97" s="1247" t="s">
        <v>1650</v>
      </c>
      <c r="J97" s="1247">
        <v>3</v>
      </c>
      <c r="K97" s="1166" t="s">
        <v>1651</v>
      </c>
      <c r="L97" s="1257" t="s">
        <v>13</v>
      </c>
    </row>
    <row r="98" spans="1:12" ht="35.1" customHeight="1">
      <c r="A98" s="1833">
        <v>45195</v>
      </c>
      <c r="B98" s="1248" t="s">
        <v>1716</v>
      </c>
      <c r="C98" s="1248">
        <v>50088424</v>
      </c>
      <c r="D98" s="1858" t="s">
        <v>648</v>
      </c>
      <c r="E98" s="1248" t="s">
        <v>10</v>
      </c>
      <c r="F98" s="1833">
        <v>45203</v>
      </c>
      <c r="G98" s="1592" t="s">
        <v>1717</v>
      </c>
      <c r="H98" s="1793">
        <v>1182</v>
      </c>
      <c r="I98" s="1621" t="s">
        <v>1663</v>
      </c>
      <c r="J98" s="1888">
        <v>3</v>
      </c>
      <c r="K98" s="1160" t="s">
        <v>1718</v>
      </c>
      <c r="L98" s="1816" t="s">
        <v>13</v>
      </c>
    </row>
    <row r="99" spans="1:12" ht="35.1" customHeight="1">
      <c r="A99" s="1706">
        <v>45195</v>
      </c>
      <c r="B99" s="1237" t="s">
        <v>1703</v>
      </c>
      <c r="C99" s="1887">
        <v>50090462</v>
      </c>
      <c r="D99" s="1860" t="s">
        <v>652</v>
      </c>
      <c r="E99" s="1237" t="s">
        <v>9</v>
      </c>
      <c r="F99" s="1706">
        <v>45203</v>
      </c>
      <c r="G99" s="1306" t="s">
        <v>1704</v>
      </c>
      <c r="H99" s="1704">
        <v>1711</v>
      </c>
      <c r="I99" s="1527" t="s">
        <v>1705</v>
      </c>
      <c r="J99" s="1887">
        <v>4</v>
      </c>
      <c r="K99" s="1162" t="s">
        <v>1461</v>
      </c>
      <c r="L99" s="1638" t="s">
        <v>13</v>
      </c>
    </row>
    <row r="100" spans="1:12" ht="35.1" customHeight="1">
      <c r="A100" s="1833">
        <v>45195</v>
      </c>
      <c r="B100" s="1248" t="s">
        <v>1716</v>
      </c>
      <c r="C100" s="1248">
        <v>50099781</v>
      </c>
      <c r="D100" s="1858" t="s">
        <v>645</v>
      </c>
      <c r="E100" s="1248" t="s">
        <v>10</v>
      </c>
      <c r="F100" s="1833">
        <v>45203</v>
      </c>
      <c r="G100" s="1592" t="s">
        <v>1717</v>
      </c>
      <c r="H100" s="1793">
        <v>1276.3800000000001</v>
      </c>
      <c r="I100" s="1621" t="s">
        <v>1663</v>
      </c>
      <c r="J100" s="1888">
        <v>3</v>
      </c>
      <c r="K100" s="1160" t="s">
        <v>1718</v>
      </c>
      <c r="L100" s="1816" t="s">
        <v>13</v>
      </c>
    </row>
    <row r="101" spans="1:12" s="2" customFormat="1" ht="24.95" customHeight="1">
      <c r="A101" s="1706">
        <v>45195</v>
      </c>
      <c r="B101" s="1237" t="s">
        <v>1707</v>
      </c>
      <c r="C101" s="1237">
        <v>50031852</v>
      </c>
      <c r="D101" s="1860" t="s">
        <v>54</v>
      </c>
      <c r="E101" s="1237" t="s">
        <v>9</v>
      </c>
      <c r="F101" s="1706">
        <v>45204</v>
      </c>
      <c r="G101" s="1306" t="s">
        <v>1708</v>
      </c>
      <c r="H101" s="1704">
        <v>715.92</v>
      </c>
      <c r="I101" s="1527" t="s">
        <v>1684</v>
      </c>
      <c r="J101" s="1887">
        <v>2</v>
      </c>
      <c r="K101" s="1162" t="s">
        <v>1297</v>
      </c>
      <c r="L101" s="1638" t="s">
        <v>13</v>
      </c>
    </row>
    <row r="102" spans="1:12" s="2" customFormat="1" ht="24.95" customHeight="1">
      <c r="A102" s="1706">
        <v>45011</v>
      </c>
      <c r="B102" s="1237" t="s">
        <v>1721</v>
      </c>
      <c r="C102" s="1237">
        <v>50069918</v>
      </c>
      <c r="D102" s="1860" t="s">
        <v>108</v>
      </c>
      <c r="E102" s="1237" t="s">
        <v>10</v>
      </c>
      <c r="F102" s="1891">
        <v>45204</v>
      </c>
      <c r="G102" s="1306" t="s">
        <v>1722</v>
      </c>
      <c r="H102" s="1704">
        <v>1182</v>
      </c>
      <c r="I102" s="1527" t="s">
        <v>1663</v>
      </c>
      <c r="J102" s="1887">
        <v>3</v>
      </c>
      <c r="K102" s="1162" t="s">
        <v>1461</v>
      </c>
      <c r="L102" s="1638" t="s">
        <v>13</v>
      </c>
    </row>
    <row r="103" spans="1:12" s="2" customFormat="1" ht="24.95" customHeight="1">
      <c r="A103" s="1833">
        <v>45011</v>
      </c>
      <c r="B103" s="1248" t="s">
        <v>1721</v>
      </c>
      <c r="C103" s="1248">
        <v>10078055</v>
      </c>
      <c r="D103" s="1858" t="s">
        <v>650</v>
      </c>
      <c r="E103" s="1248" t="s">
        <v>10</v>
      </c>
      <c r="F103" s="1708">
        <v>45204</v>
      </c>
      <c r="G103" s="1592" t="s">
        <v>1722</v>
      </c>
      <c r="H103" s="1793">
        <v>1182</v>
      </c>
      <c r="I103" s="1621" t="s">
        <v>1663</v>
      </c>
      <c r="J103" s="1885">
        <v>3</v>
      </c>
      <c r="K103" s="1160" t="s">
        <v>1461</v>
      </c>
      <c r="L103" s="1816" t="s">
        <v>13</v>
      </c>
    </row>
    <row r="104" spans="1:12" s="2" customFormat="1" ht="24.95" customHeight="1">
      <c r="A104" s="1706">
        <v>45011</v>
      </c>
      <c r="B104" s="1237" t="s">
        <v>1721</v>
      </c>
      <c r="C104" s="1237">
        <v>500103189</v>
      </c>
      <c r="D104" s="1860" t="s">
        <v>653</v>
      </c>
      <c r="E104" s="1237" t="s">
        <v>10</v>
      </c>
      <c r="F104" s="1706">
        <v>45204</v>
      </c>
      <c r="G104" s="1306" t="s">
        <v>1717</v>
      </c>
      <c r="H104" s="1704">
        <v>1182</v>
      </c>
      <c r="I104" s="1527" t="s">
        <v>1663</v>
      </c>
      <c r="J104" s="1892">
        <v>3</v>
      </c>
      <c r="K104" s="1162" t="s">
        <v>1461</v>
      </c>
      <c r="L104" s="1638" t="s">
        <v>13</v>
      </c>
    </row>
    <row r="105" spans="1:12" ht="24.95" customHeight="1">
      <c r="A105" s="1833">
        <v>45011</v>
      </c>
      <c r="B105" s="1248" t="s">
        <v>1721</v>
      </c>
      <c r="C105" s="1248">
        <v>50081834</v>
      </c>
      <c r="D105" s="1858" t="s">
        <v>1580</v>
      </c>
      <c r="E105" s="1248" t="s">
        <v>10</v>
      </c>
      <c r="F105" s="1708">
        <v>45204</v>
      </c>
      <c r="G105" s="1592" t="s">
        <v>1717</v>
      </c>
      <c r="H105" s="1793">
        <v>1182</v>
      </c>
      <c r="I105" s="1621" t="s">
        <v>1663</v>
      </c>
      <c r="J105" s="1885">
        <v>3</v>
      </c>
      <c r="K105" s="1160" t="s">
        <v>1461</v>
      </c>
      <c r="L105" s="1816" t="s">
        <v>13</v>
      </c>
    </row>
    <row r="106" spans="1:12" ht="24.95" customHeight="1">
      <c r="A106" s="1706">
        <v>45189</v>
      </c>
      <c r="B106" s="1237" t="s">
        <v>1636</v>
      </c>
      <c r="C106" s="1237">
        <v>32032</v>
      </c>
      <c r="D106" s="1860" t="s">
        <v>1642</v>
      </c>
      <c r="E106" s="1237" t="s">
        <v>10</v>
      </c>
      <c r="F106" s="1706">
        <v>45204</v>
      </c>
      <c r="G106" s="1860" t="s">
        <v>1637</v>
      </c>
      <c r="H106" s="1240">
        <v>1847</v>
      </c>
      <c r="I106" s="1237" t="s">
        <v>1643</v>
      </c>
      <c r="J106" s="1237">
        <v>3</v>
      </c>
      <c r="K106" s="1237" t="s">
        <v>1638</v>
      </c>
      <c r="L106" s="1638" t="s">
        <v>13</v>
      </c>
    </row>
    <row r="107" spans="1:12" ht="24.95" customHeight="1">
      <c r="A107" s="1833">
        <v>45195</v>
      </c>
      <c r="B107" s="1248" t="s">
        <v>1707</v>
      </c>
      <c r="C107" s="1247">
        <v>50015852</v>
      </c>
      <c r="D107" s="1857" t="s">
        <v>91</v>
      </c>
      <c r="E107" s="1247" t="s">
        <v>9</v>
      </c>
      <c r="F107" s="1708">
        <v>45204</v>
      </c>
      <c r="G107" s="1311" t="s">
        <v>1708</v>
      </c>
      <c r="H107" s="1707">
        <v>715.92</v>
      </c>
      <c r="I107" s="1882" t="s">
        <v>1684</v>
      </c>
      <c r="J107" s="1885">
        <v>2</v>
      </c>
      <c r="K107" s="1166" t="s">
        <v>1297</v>
      </c>
      <c r="L107" s="1257" t="s">
        <v>13</v>
      </c>
    </row>
    <row r="108" spans="1:12" ht="24.95" customHeight="1">
      <c r="A108" s="1833">
        <v>45195</v>
      </c>
      <c r="B108" s="1248" t="s">
        <v>1698</v>
      </c>
      <c r="C108" s="1888">
        <v>23112</v>
      </c>
      <c r="D108" s="1858" t="s">
        <v>881</v>
      </c>
      <c r="E108" s="1248" t="s">
        <v>39</v>
      </c>
      <c r="F108" s="1833">
        <v>45204</v>
      </c>
      <c r="G108" s="1858" t="s">
        <v>93</v>
      </c>
      <c r="H108" s="1793">
        <v>1435.38</v>
      </c>
      <c r="I108" s="1248" t="s">
        <v>1699</v>
      </c>
      <c r="J108" s="1888">
        <v>2</v>
      </c>
      <c r="K108" s="1160" t="s">
        <v>1700</v>
      </c>
      <c r="L108" s="1745" t="s">
        <v>13</v>
      </c>
    </row>
    <row r="109" spans="1:12" ht="24.95" customHeight="1">
      <c r="A109" s="1833">
        <v>45196</v>
      </c>
      <c r="B109" s="1248" t="s">
        <v>1712</v>
      </c>
      <c r="C109" s="1247">
        <v>50084374</v>
      </c>
      <c r="D109" s="1857" t="s">
        <v>1713</v>
      </c>
      <c r="E109" s="1247" t="s">
        <v>9</v>
      </c>
      <c r="F109" s="1893">
        <v>45204</v>
      </c>
      <c r="G109" s="1311" t="s">
        <v>1714</v>
      </c>
      <c r="H109" s="1707">
        <v>715.92</v>
      </c>
      <c r="I109" s="1882" t="s">
        <v>1646</v>
      </c>
      <c r="J109" s="1885">
        <v>2</v>
      </c>
      <c r="K109" s="1166" t="s">
        <v>1461</v>
      </c>
      <c r="L109" s="1257" t="s">
        <v>13</v>
      </c>
    </row>
    <row r="110" spans="1:12" ht="24.95" customHeight="1">
      <c r="A110" s="1708">
        <v>45194</v>
      </c>
      <c r="B110" s="1247" t="s">
        <v>1666</v>
      </c>
      <c r="C110" s="1247">
        <v>26898</v>
      </c>
      <c r="D110" s="1857" t="s">
        <v>700</v>
      </c>
      <c r="E110" s="1247" t="s">
        <v>39</v>
      </c>
      <c r="F110" s="1708">
        <v>45204</v>
      </c>
      <c r="G110" s="1857" t="s">
        <v>1667</v>
      </c>
      <c r="H110" s="1337">
        <v>3473.07</v>
      </c>
      <c r="I110" s="1247" t="s">
        <v>1674</v>
      </c>
      <c r="J110" s="1885">
        <v>3</v>
      </c>
      <c r="K110" s="1166" t="s">
        <v>1668</v>
      </c>
      <c r="L110" s="1257" t="s">
        <v>20</v>
      </c>
    </row>
    <row r="111" spans="1:12" ht="24.95" customHeight="1">
      <c r="A111" s="1706">
        <v>45197</v>
      </c>
      <c r="B111" s="1237" t="s">
        <v>1735</v>
      </c>
      <c r="C111" s="1245">
        <v>50074259</v>
      </c>
      <c r="D111" s="1884" t="s">
        <v>50</v>
      </c>
      <c r="E111" s="1245" t="s">
        <v>9</v>
      </c>
      <c r="F111" s="1706">
        <v>45205</v>
      </c>
      <c r="G111" s="1306" t="s">
        <v>68</v>
      </c>
      <c r="H111" s="1704">
        <v>1631.38</v>
      </c>
      <c r="I111" s="1421" t="s">
        <v>1737</v>
      </c>
      <c r="J111" s="1894">
        <v>3</v>
      </c>
      <c r="K111" s="1168" t="s">
        <v>1461</v>
      </c>
      <c r="L111" s="1389" t="s">
        <v>13</v>
      </c>
    </row>
    <row r="112" spans="1:12" ht="24.95" customHeight="1">
      <c r="A112" s="1706">
        <v>45196</v>
      </c>
      <c r="B112" s="1237" t="s">
        <v>1709</v>
      </c>
      <c r="C112" s="1245">
        <v>400000234</v>
      </c>
      <c r="D112" s="1884" t="s">
        <v>1710</v>
      </c>
      <c r="E112" s="1245" t="s">
        <v>10</v>
      </c>
      <c r="F112" s="1891">
        <v>45205</v>
      </c>
      <c r="G112" s="1306" t="s">
        <v>68</v>
      </c>
      <c r="H112" s="1704">
        <v>679</v>
      </c>
      <c r="I112" s="1527" t="s">
        <v>1559</v>
      </c>
      <c r="J112" s="1887">
        <v>2</v>
      </c>
      <c r="K112" s="1162" t="s">
        <v>1711</v>
      </c>
      <c r="L112" s="1638" t="s">
        <v>20</v>
      </c>
    </row>
    <row r="113" spans="1:12" ht="24.95" customHeight="1">
      <c r="A113" s="1833">
        <v>45197</v>
      </c>
      <c r="B113" s="1248" t="s">
        <v>1735</v>
      </c>
      <c r="C113" s="1248">
        <v>50060893</v>
      </c>
      <c r="D113" s="1858" t="s">
        <v>1738</v>
      </c>
      <c r="E113" s="1248" t="s">
        <v>10</v>
      </c>
      <c r="F113" s="1708">
        <v>45205</v>
      </c>
      <c r="G113" s="1592" t="s">
        <v>68</v>
      </c>
      <c r="H113" s="1793">
        <v>1537</v>
      </c>
      <c r="I113" s="1621" t="s">
        <v>1737</v>
      </c>
      <c r="J113" s="1888">
        <v>3</v>
      </c>
      <c r="K113" s="1160" t="s">
        <v>1461</v>
      </c>
      <c r="L113" s="1816" t="s">
        <v>13</v>
      </c>
    </row>
    <row r="114" spans="1:12" ht="24.95" customHeight="1">
      <c r="A114" s="1833">
        <v>45198</v>
      </c>
      <c r="B114" s="1248" t="s">
        <v>1740</v>
      </c>
      <c r="C114" s="1248">
        <v>17973</v>
      </c>
      <c r="D114" s="1858" t="s">
        <v>11</v>
      </c>
      <c r="E114" s="1248" t="s">
        <v>10</v>
      </c>
      <c r="F114" s="1708">
        <v>45205</v>
      </c>
      <c r="G114" s="1592" t="s">
        <v>606</v>
      </c>
      <c r="H114" s="1793">
        <v>1182</v>
      </c>
      <c r="I114" s="1621" t="s">
        <v>1663</v>
      </c>
      <c r="J114" s="1888">
        <v>3</v>
      </c>
      <c r="K114" s="1160" t="s">
        <v>23</v>
      </c>
      <c r="L114" s="1816" t="s">
        <v>13</v>
      </c>
    </row>
    <row r="115" spans="1:12" ht="24.95" customHeight="1">
      <c r="A115" s="1833">
        <v>45197</v>
      </c>
      <c r="B115" s="1248" t="s">
        <v>1735</v>
      </c>
      <c r="C115" s="1248">
        <v>46689</v>
      </c>
      <c r="D115" s="1858" t="s">
        <v>522</v>
      </c>
      <c r="E115" s="1248" t="s">
        <v>1736</v>
      </c>
      <c r="F115" s="1833">
        <v>45205</v>
      </c>
      <c r="G115" s="1592" t="s">
        <v>68</v>
      </c>
      <c r="H115" s="1793">
        <v>1537</v>
      </c>
      <c r="I115" s="1621" t="s">
        <v>1737</v>
      </c>
      <c r="J115" s="1888">
        <v>3</v>
      </c>
      <c r="K115" s="1160" t="s">
        <v>1461</v>
      </c>
      <c r="L115" s="1816" t="s">
        <v>13</v>
      </c>
    </row>
    <row r="116" spans="1:12" ht="24.95" customHeight="1">
      <c r="A116" s="1706">
        <v>45196</v>
      </c>
      <c r="B116" s="1237" t="s">
        <v>1712</v>
      </c>
      <c r="C116" s="1237">
        <v>50084677</v>
      </c>
      <c r="D116" s="1860" t="s">
        <v>1715</v>
      </c>
      <c r="E116" s="1237" t="s">
        <v>9</v>
      </c>
      <c r="F116" s="1706">
        <v>45205</v>
      </c>
      <c r="G116" s="1306" t="s">
        <v>1714</v>
      </c>
      <c r="H116" s="1704">
        <v>715.92</v>
      </c>
      <c r="I116" s="1527" t="s">
        <v>1646</v>
      </c>
      <c r="J116" s="1887">
        <v>2</v>
      </c>
      <c r="K116" s="1162" t="s">
        <v>1718</v>
      </c>
      <c r="L116" s="1638" t="s">
        <v>13</v>
      </c>
    </row>
    <row r="117" spans="1:12" ht="24.95" customHeight="1">
      <c r="A117" s="1706">
        <v>45198</v>
      </c>
      <c r="B117" s="1237" t="s">
        <v>1744</v>
      </c>
      <c r="C117" s="1237">
        <v>50025593</v>
      </c>
      <c r="D117" s="1860" t="s">
        <v>1745</v>
      </c>
      <c r="E117" s="1237" t="s">
        <v>9</v>
      </c>
      <c r="F117" s="1706">
        <v>45205</v>
      </c>
      <c r="G117" s="1306" t="s">
        <v>43</v>
      </c>
      <c r="H117" s="1704">
        <v>2397.3000000000002</v>
      </c>
      <c r="I117" s="1527" t="s">
        <v>1746</v>
      </c>
      <c r="J117" s="1887">
        <v>5</v>
      </c>
      <c r="K117" s="1162" t="s">
        <v>1747</v>
      </c>
      <c r="L117" s="1638" t="s">
        <v>13</v>
      </c>
    </row>
    <row r="118" spans="1:12" ht="24.95" customHeight="1">
      <c r="A118" s="1706">
        <v>45198</v>
      </c>
      <c r="B118" s="1237" t="s">
        <v>1741</v>
      </c>
      <c r="C118" s="1237">
        <v>18015</v>
      </c>
      <c r="D118" s="1860" t="s">
        <v>1547</v>
      </c>
      <c r="E118" s="1237" t="s">
        <v>10</v>
      </c>
      <c r="F118" s="1706">
        <v>45205</v>
      </c>
      <c r="G118" s="1306" t="s">
        <v>1742</v>
      </c>
      <c r="H118" s="1704">
        <v>653</v>
      </c>
      <c r="I118" s="1527" t="s">
        <v>1684</v>
      </c>
      <c r="J118" s="1887">
        <v>2</v>
      </c>
      <c r="K118" s="1162" t="s">
        <v>23</v>
      </c>
      <c r="L118" s="1638" t="s">
        <v>13</v>
      </c>
    </row>
    <row r="119" spans="1:12" ht="35.1" customHeight="1">
      <c r="A119" s="1833">
        <v>45198</v>
      </c>
      <c r="B119" s="1248" t="s">
        <v>1743</v>
      </c>
      <c r="C119" s="1248">
        <v>50014636</v>
      </c>
      <c r="D119" s="1858" t="s">
        <v>1538</v>
      </c>
      <c r="E119" s="1248" t="s">
        <v>10</v>
      </c>
      <c r="F119" s="1708">
        <v>45205</v>
      </c>
      <c r="G119" s="1592" t="s">
        <v>606</v>
      </c>
      <c r="H119" s="1793">
        <v>1182</v>
      </c>
      <c r="I119" s="1621" t="s">
        <v>1663</v>
      </c>
      <c r="J119" s="1888">
        <v>3</v>
      </c>
      <c r="K119" s="1160" t="s">
        <v>23</v>
      </c>
      <c r="L119" s="1816" t="s">
        <v>13</v>
      </c>
    </row>
    <row r="120" spans="1:12" ht="24.95" customHeight="1">
      <c r="A120" s="1708">
        <v>45195</v>
      </c>
      <c r="B120" s="1247" t="s">
        <v>1694</v>
      </c>
      <c r="C120" s="1885">
        <v>16769</v>
      </c>
      <c r="D120" s="1857" t="s">
        <v>1695</v>
      </c>
      <c r="E120" s="1247" t="s">
        <v>10</v>
      </c>
      <c r="F120" s="1708">
        <v>45205</v>
      </c>
      <c r="G120" s="1311" t="s">
        <v>46</v>
      </c>
      <c r="H120" s="1707">
        <v>1182</v>
      </c>
      <c r="I120" s="1247" t="s">
        <v>1696</v>
      </c>
      <c r="J120" s="1885">
        <v>3</v>
      </c>
      <c r="K120" s="1166" t="s">
        <v>1697</v>
      </c>
      <c r="L120" s="1816" t="s">
        <v>13</v>
      </c>
    </row>
    <row r="121" spans="1:12" ht="24.95" customHeight="1">
      <c r="A121" s="1706">
        <v>45197</v>
      </c>
      <c r="B121" s="1237" t="s">
        <v>1735</v>
      </c>
      <c r="C121" s="1237">
        <v>50082187</v>
      </c>
      <c r="D121" s="1860" t="s">
        <v>1739</v>
      </c>
      <c r="E121" s="1237" t="s">
        <v>10</v>
      </c>
      <c r="F121" s="1706">
        <v>45205</v>
      </c>
      <c r="G121" s="1306" t="s">
        <v>68</v>
      </c>
      <c r="H121" s="1704">
        <v>1537</v>
      </c>
      <c r="I121" s="1527" t="s">
        <v>1737</v>
      </c>
      <c r="J121" s="1887">
        <v>3</v>
      </c>
      <c r="K121" s="1162" t="s">
        <v>1461</v>
      </c>
      <c r="L121" s="1638" t="s">
        <v>13</v>
      </c>
    </row>
    <row r="122" spans="1:12" ht="24.95" customHeight="1">
      <c r="A122" s="1706">
        <v>45197</v>
      </c>
      <c r="B122" s="1237" t="s">
        <v>1731</v>
      </c>
      <c r="C122" s="1237">
        <v>26846</v>
      </c>
      <c r="D122" s="1860" t="s">
        <v>1732</v>
      </c>
      <c r="E122" s="1237" t="s">
        <v>10</v>
      </c>
      <c r="F122" s="1706">
        <v>45205</v>
      </c>
      <c r="G122" s="1306" t="s">
        <v>17</v>
      </c>
      <c r="H122" s="1704">
        <v>2817</v>
      </c>
      <c r="I122" s="1527" t="s">
        <v>1733</v>
      </c>
      <c r="J122" s="1887">
        <v>6</v>
      </c>
      <c r="K122" s="1162" t="s">
        <v>1734</v>
      </c>
      <c r="L122" s="1638" t="s">
        <v>13</v>
      </c>
    </row>
    <row r="123" spans="1:12" ht="24.95" customHeight="1">
      <c r="A123" s="1833">
        <v>45196</v>
      </c>
      <c r="B123" s="1248" t="s">
        <v>1726</v>
      </c>
      <c r="C123" s="1248">
        <v>27317</v>
      </c>
      <c r="D123" s="1889" t="s">
        <v>1639</v>
      </c>
      <c r="E123" s="1363" t="s">
        <v>39</v>
      </c>
      <c r="F123" s="1833">
        <v>45209</v>
      </c>
      <c r="G123" s="1592" t="s">
        <v>1727</v>
      </c>
      <c r="H123" s="1793">
        <v>1618.07</v>
      </c>
      <c r="I123" s="1621" t="s">
        <v>1663</v>
      </c>
      <c r="J123" s="1888">
        <v>3</v>
      </c>
      <c r="K123" s="1160" t="s">
        <v>1728</v>
      </c>
      <c r="L123" s="1248" t="s">
        <v>13</v>
      </c>
    </row>
    <row r="124" spans="1:12" ht="24.95" customHeight="1">
      <c r="A124" s="1833">
        <v>45196</v>
      </c>
      <c r="B124" s="1248" t="s">
        <v>1726</v>
      </c>
      <c r="C124" s="1248">
        <v>400000130</v>
      </c>
      <c r="D124" s="1889" t="s">
        <v>1641</v>
      </c>
      <c r="E124" s="1363" t="s">
        <v>10</v>
      </c>
      <c r="F124" s="1833">
        <v>45209</v>
      </c>
      <c r="G124" s="1592" t="s">
        <v>1727</v>
      </c>
      <c r="H124" s="1793">
        <v>1847</v>
      </c>
      <c r="I124" s="1621" t="s">
        <v>1663</v>
      </c>
      <c r="J124" s="1888">
        <v>3</v>
      </c>
      <c r="K124" s="1160" t="s">
        <v>1728</v>
      </c>
      <c r="L124" s="1248" t="s">
        <v>13</v>
      </c>
    </row>
    <row r="125" spans="1:12" ht="24.95" customHeight="1">
      <c r="A125" s="1833">
        <v>45196</v>
      </c>
      <c r="B125" s="1248" t="s">
        <v>1726</v>
      </c>
      <c r="C125" s="1248">
        <v>20715</v>
      </c>
      <c r="D125" s="1889" t="s">
        <v>1615</v>
      </c>
      <c r="E125" s="1363" t="s">
        <v>39</v>
      </c>
      <c r="F125" s="1833">
        <v>45209</v>
      </c>
      <c r="G125" s="1592" t="s">
        <v>1727</v>
      </c>
      <c r="H125" s="1793">
        <v>880.38</v>
      </c>
      <c r="I125" s="1621" t="s">
        <v>1646</v>
      </c>
      <c r="J125" s="1888">
        <v>2</v>
      </c>
      <c r="K125" s="1160" t="s">
        <v>1728</v>
      </c>
      <c r="L125" s="1248" t="s">
        <v>13</v>
      </c>
    </row>
    <row r="126" spans="1:12" ht="24.95" customHeight="1">
      <c r="A126" s="1706">
        <v>45196</v>
      </c>
      <c r="B126" s="1237" t="s">
        <v>1726</v>
      </c>
      <c r="C126" s="1245">
        <v>19380</v>
      </c>
      <c r="D126" s="1884" t="s">
        <v>1730</v>
      </c>
      <c r="E126" s="1245" t="s">
        <v>10</v>
      </c>
      <c r="F126" s="1706">
        <v>45209</v>
      </c>
      <c r="G126" s="1306" t="s">
        <v>1727</v>
      </c>
      <c r="H126" s="1704">
        <v>965.66</v>
      </c>
      <c r="I126" s="1527" t="s">
        <v>1646</v>
      </c>
      <c r="J126" s="1887">
        <v>2</v>
      </c>
      <c r="K126" s="1162" t="s">
        <v>1728</v>
      </c>
      <c r="L126" s="1237" t="s">
        <v>13</v>
      </c>
    </row>
    <row r="127" spans="1:12" ht="24.95" customHeight="1">
      <c r="A127" s="1833">
        <v>45196</v>
      </c>
      <c r="B127" s="1248" t="s">
        <v>1726</v>
      </c>
      <c r="C127" s="1248">
        <v>5007390</v>
      </c>
      <c r="D127" s="1858" t="s">
        <v>1073</v>
      </c>
      <c r="E127" s="1248" t="s">
        <v>10</v>
      </c>
      <c r="F127" s="1833">
        <v>45209</v>
      </c>
      <c r="G127" s="1592" t="s">
        <v>1727</v>
      </c>
      <c r="H127" s="1793">
        <v>1745.99</v>
      </c>
      <c r="I127" s="1621" t="s">
        <v>1663</v>
      </c>
      <c r="J127" s="1888">
        <v>3</v>
      </c>
      <c r="K127" s="1160" t="s">
        <v>1728</v>
      </c>
      <c r="L127" s="1248" t="s">
        <v>13</v>
      </c>
    </row>
    <row r="128" spans="1:12" ht="24.95" customHeight="1">
      <c r="A128" s="1706">
        <v>45196</v>
      </c>
      <c r="B128" s="1237" t="s">
        <v>1726</v>
      </c>
      <c r="C128" s="1237">
        <v>20757</v>
      </c>
      <c r="D128" s="1860" t="s">
        <v>699</v>
      </c>
      <c r="E128" s="1237" t="s">
        <v>39</v>
      </c>
      <c r="F128" s="1706">
        <v>45209</v>
      </c>
      <c r="G128" s="1306" t="s">
        <v>1727</v>
      </c>
      <c r="H128" s="1704">
        <v>880.38</v>
      </c>
      <c r="I128" s="1527" t="s">
        <v>1646</v>
      </c>
      <c r="J128" s="1887">
        <v>2</v>
      </c>
      <c r="K128" s="1162" t="s">
        <v>1728</v>
      </c>
      <c r="L128" s="1237" t="s">
        <v>13</v>
      </c>
    </row>
    <row r="129" spans="1:12" ht="24.95" customHeight="1">
      <c r="A129" s="1706">
        <v>45196</v>
      </c>
      <c r="B129" s="1237" t="s">
        <v>1726</v>
      </c>
      <c r="C129" s="1237">
        <v>34682</v>
      </c>
      <c r="D129" s="1860" t="s">
        <v>500</v>
      </c>
      <c r="E129" s="1237" t="s">
        <v>10</v>
      </c>
      <c r="F129" s="1706">
        <v>45209</v>
      </c>
      <c r="G129" s="1306" t="s">
        <v>1727</v>
      </c>
      <c r="H129" s="1704">
        <v>1847</v>
      </c>
      <c r="I129" s="1887" t="s">
        <v>1663</v>
      </c>
      <c r="J129" s="1887">
        <v>3</v>
      </c>
      <c r="K129" s="1162" t="s">
        <v>1728</v>
      </c>
      <c r="L129" s="1237" t="s">
        <v>13</v>
      </c>
    </row>
    <row r="130" spans="1:12" ht="24.95" customHeight="1">
      <c r="A130" s="1833">
        <v>45196</v>
      </c>
      <c r="B130" s="1248" t="s">
        <v>1726</v>
      </c>
      <c r="C130" s="1248">
        <v>27682</v>
      </c>
      <c r="D130" s="1858" t="s">
        <v>1640</v>
      </c>
      <c r="E130" s="1248" t="s">
        <v>10</v>
      </c>
      <c r="F130" s="1833">
        <v>45209</v>
      </c>
      <c r="G130" s="1592" t="s">
        <v>1727</v>
      </c>
      <c r="H130" s="1793">
        <v>965.66</v>
      </c>
      <c r="I130" s="1621" t="s">
        <v>1646</v>
      </c>
      <c r="J130" s="1888">
        <v>2</v>
      </c>
      <c r="K130" s="1160" t="s">
        <v>1728</v>
      </c>
      <c r="L130" s="1248" t="s">
        <v>13</v>
      </c>
    </row>
    <row r="131" spans="1:12" ht="24.95" customHeight="1">
      <c r="A131" s="1833">
        <v>45196</v>
      </c>
      <c r="B131" s="1248" t="s">
        <v>1726</v>
      </c>
      <c r="C131" s="1248">
        <v>22832</v>
      </c>
      <c r="D131" s="1858" t="s">
        <v>873</v>
      </c>
      <c r="E131" s="1248" t="s">
        <v>10</v>
      </c>
      <c r="F131" s="1833">
        <v>45209</v>
      </c>
      <c r="G131" s="1592" t="s">
        <v>1727</v>
      </c>
      <c r="H131" s="1793">
        <v>1745.99</v>
      </c>
      <c r="I131" s="1621" t="s">
        <v>1663</v>
      </c>
      <c r="J131" s="1888">
        <v>3</v>
      </c>
      <c r="K131" s="1160" t="s">
        <v>1728</v>
      </c>
      <c r="L131" s="1248" t="s">
        <v>13</v>
      </c>
    </row>
    <row r="132" spans="1:12" ht="24.95" customHeight="1">
      <c r="A132" s="1706">
        <v>45196</v>
      </c>
      <c r="B132" s="1237" t="s">
        <v>1726</v>
      </c>
      <c r="C132" s="1237">
        <v>27319</v>
      </c>
      <c r="D132" s="1860" t="s">
        <v>155</v>
      </c>
      <c r="E132" s="1237" t="s">
        <v>39</v>
      </c>
      <c r="F132" s="1706">
        <v>45209</v>
      </c>
      <c r="G132" s="1306" t="s">
        <v>1727</v>
      </c>
      <c r="H132" s="1704">
        <v>880.38</v>
      </c>
      <c r="I132" s="1527" t="s">
        <v>1646</v>
      </c>
      <c r="J132" s="1887">
        <v>2</v>
      </c>
      <c r="K132" s="1162" t="s">
        <v>1728</v>
      </c>
      <c r="L132" s="1237" t="s">
        <v>13</v>
      </c>
    </row>
    <row r="133" spans="1:12" ht="24.95" customHeight="1">
      <c r="A133" s="1706">
        <v>45195</v>
      </c>
      <c r="B133" s="1237" t="s">
        <v>1698</v>
      </c>
      <c r="C133" s="1886">
        <v>26778640</v>
      </c>
      <c r="D133" s="1860" t="s">
        <v>1701</v>
      </c>
      <c r="E133" s="1237" t="s">
        <v>10</v>
      </c>
      <c r="F133" s="1706">
        <v>45209</v>
      </c>
      <c r="G133" s="1860" t="s">
        <v>93</v>
      </c>
      <c r="H133" s="1704">
        <v>1588</v>
      </c>
      <c r="I133" s="1237" t="s">
        <v>1699</v>
      </c>
      <c r="J133" s="1887">
        <v>2</v>
      </c>
      <c r="K133" s="1162" t="s">
        <v>1700</v>
      </c>
      <c r="L133" s="1237" t="s">
        <v>13</v>
      </c>
    </row>
    <row r="134" spans="1:12" ht="24.95" customHeight="1">
      <c r="A134" s="1706">
        <v>45196</v>
      </c>
      <c r="B134" s="1237" t="s">
        <v>1726</v>
      </c>
      <c r="C134" s="1245">
        <v>25301</v>
      </c>
      <c r="D134" s="1884" t="s">
        <v>1729</v>
      </c>
      <c r="E134" s="1245" t="s">
        <v>10</v>
      </c>
      <c r="F134" s="1706">
        <v>45209</v>
      </c>
      <c r="G134" s="1306" t="s">
        <v>1727</v>
      </c>
      <c r="H134" s="1704">
        <v>1847</v>
      </c>
      <c r="I134" s="1527" t="s">
        <v>1663</v>
      </c>
      <c r="J134" s="1887">
        <v>3</v>
      </c>
      <c r="K134" s="1162" t="s">
        <v>1728</v>
      </c>
      <c r="L134" s="1237" t="s">
        <v>13</v>
      </c>
    </row>
    <row r="135" spans="1:12" ht="24.95" customHeight="1">
      <c r="A135" s="1833">
        <v>45196</v>
      </c>
      <c r="B135" s="1248" t="s">
        <v>1726</v>
      </c>
      <c r="C135" s="1248">
        <v>92040575</v>
      </c>
      <c r="D135" s="1858" t="s">
        <v>1565</v>
      </c>
      <c r="E135" s="1248" t="s">
        <v>10</v>
      </c>
      <c r="F135" s="1833">
        <v>45209</v>
      </c>
      <c r="G135" s="1592" t="s">
        <v>1727</v>
      </c>
      <c r="H135" s="1793">
        <v>1847</v>
      </c>
      <c r="I135" s="1621" t="s">
        <v>1663</v>
      </c>
      <c r="J135" s="1888">
        <v>3</v>
      </c>
      <c r="K135" s="1160" t="s">
        <v>1728</v>
      </c>
      <c r="L135" s="1248" t="s">
        <v>13</v>
      </c>
    </row>
    <row r="136" spans="1:12" ht="24.95" customHeight="1">
      <c r="A136" s="1706">
        <v>45196</v>
      </c>
      <c r="B136" s="1237" t="s">
        <v>1726</v>
      </c>
      <c r="C136" s="1237">
        <v>630899</v>
      </c>
      <c r="D136" s="1860" t="s">
        <v>1101</v>
      </c>
      <c r="E136" s="1237" t="s">
        <v>10</v>
      </c>
      <c r="F136" s="1706">
        <v>45209</v>
      </c>
      <c r="G136" s="1306" t="s">
        <v>1727</v>
      </c>
      <c r="H136" s="1704">
        <v>1745.99</v>
      </c>
      <c r="I136" s="1527" t="s">
        <v>1663</v>
      </c>
      <c r="J136" s="1887">
        <v>3</v>
      </c>
      <c r="K136" s="1162" t="s">
        <v>1728</v>
      </c>
      <c r="L136" s="1237" t="s">
        <v>13</v>
      </c>
    </row>
    <row r="137" spans="1:12" ht="24.95" customHeight="1">
      <c r="A137" s="1706">
        <v>45196</v>
      </c>
      <c r="B137" s="1237" t="s">
        <v>1726</v>
      </c>
      <c r="C137" s="1237">
        <v>400000129</v>
      </c>
      <c r="D137" s="1860" t="s">
        <v>1361</v>
      </c>
      <c r="E137" s="1237" t="s">
        <v>10</v>
      </c>
      <c r="F137" s="1706">
        <v>45209</v>
      </c>
      <c r="G137" s="1306" t="s">
        <v>1727</v>
      </c>
      <c r="H137" s="1704">
        <v>1847</v>
      </c>
      <c r="I137" s="1527" t="s">
        <v>1663</v>
      </c>
      <c r="J137" s="1887">
        <v>3</v>
      </c>
      <c r="K137" s="1162" t="s">
        <v>1728</v>
      </c>
      <c r="L137" s="1237" t="s">
        <v>13</v>
      </c>
    </row>
    <row r="138" spans="1:12" ht="24.95" customHeight="1">
      <c r="A138" s="1833">
        <v>45196</v>
      </c>
      <c r="B138" s="1248" t="s">
        <v>1726</v>
      </c>
      <c r="C138" s="1248">
        <v>400000176</v>
      </c>
      <c r="D138" s="1858" t="s">
        <v>1022</v>
      </c>
      <c r="E138" s="1248" t="s">
        <v>10</v>
      </c>
      <c r="F138" s="1833">
        <v>45209</v>
      </c>
      <c r="G138" s="1592" t="s">
        <v>1727</v>
      </c>
      <c r="H138" s="1793">
        <v>1847</v>
      </c>
      <c r="I138" s="1621" t="s">
        <v>1663</v>
      </c>
      <c r="J138" s="1888">
        <v>3</v>
      </c>
      <c r="K138" s="1160" t="s">
        <v>1728</v>
      </c>
      <c r="L138" s="1248" t="s">
        <v>13</v>
      </c>
    </row>
    <row r="139" spans="1:12" ht="24.95" customHeight="1">
      <c r="A139" s="1706">
        <v>45196</v>
      </c>
      <c r="B139" s="1237" t="s">
        <v>1726</v>
      </c>
      <c r="C139" s="1237">
        <v>447862</v>
      </c>
      <c r="D139" s="1860" t="s">
        <v>69</v>
      </c>
      <c r="E139" s="1237" t="s">
        <v>10</v>
      </c>
      <c r="F139" s="1706">
        <v>45209</v>
      </c>
      <c r="G139" s="1306" t="s">
        <v>1727</v>
      </c>
      <c r="H139" s="1704">
        <v>1847</v>
      </c>
      <c r="I139" s="1527" t="s">
        <v>1663</v>
      </c>
      <c r="J139" s="1887">
        <v>3</v>
      </c>
      <c r="K139" s="1162" t="s">
        <v>1728</v>
      </c>
      <c r="L139" s="1237" t="s">
        <v>13</v>
      </c>
    </row>
    <row r="140" spans="1:12" ht="24.95" customHeight="1">
      <c r="A140" s="1706">
        <v>45196</v>
      </c>
      <c r="B140" s="1237" t="s">
        <v>1726</v>
      </c>
      <c r="C140" s="1237">
        <v>9667</v>
      </c>
      <c r="D140" s="1860" t="s">
        <v>51</v>
      </c>
      <c r="E140" s="1237" t="s">
        <v>37</v>
      </c>
      <c r="F140" s="1706">
        <v>45209</v>
      </c>
      <c r="G140" s="1306" t="s">
        <v>1727</v>
      </c>
      <c r="H140" s="1704">
        <v>995.72</v>
      </c>
      <c r="I140" s="1527" t="s">
        <v>1646</v>
      </c>
      <c r="J140" s="1887">
        <v>2</v>
      </c>
      <c r="K140" s="1162" t="s">
        <v>1728</v>
      </c>
      <c r="L140" s="1237" t="s">
        <v>13</v>
      </c>
    </row>
    <row r="141" spans="1:12" ht="24.95" customHeight="1">
      <c r="A141" s="1833">
        <v>45196</v>
      </c>
      <c r="B141" s="1248" t="s">
        <v>1726</v>
      </c>
      <c r="C141" s="1248">
        <v>6801064</v>
      </c>
      <c r="D141" s="1858" t="s">
        <v>1148</v>
      </c>
      <c r="E141" s="1248" t="s">
        <v>10</v>
      </c>
      <c r="F141" s="1833">
        <v>45209</v>
      </c>
      <c r="G141" s="1592" t="s">
        <v>1727</v>
      </c>
      <c r="H141" s="1793">
        <v>1847</v>
      </c>
      <c r="I141" s="1621" t="s">
        <v>1663</v>
      </c>
      <c r="J141" s="1888">
        <v>3</v>
      </c>
      <c r="K141" s="1160" t="s">
        <v>1728</v>
      </c>
      <c r="L141" s="1248" t="s">
        <v>13</v>
      </c>
    </row>
  </sheetData>
  <sortState ref="A2:L142">
    <sortCondition ref="F70"/>
  </sortState>
  <pageMargins left="0.511811024" right="0.511811024" top="0.78740157499999996" bottom="0.78740157499999996" header="0.31496062000000002" footer="0.31496062000000002"/>
  <pageSetup paperSize="9" scale="65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filterMode="1">
    <pageSetUpPr fitToPage="1"/>
  </sheetPr>
  <dimension ref="A1:N90"/>
  <sheetViews>
    <sheetView workbookViewId="0">
      <selection activeCell="C94" sqref="C94"/>
    </sheetView>
  </sheetViews>
  <sheetFormatPr defaultColWidth="9.140625" defaultRowHeight="15"/>
  <cols>
    <col min="1" max="1" width="12.28515625" style="127" customWidth="1"/>
    <col min="2" max="2" width="15" style="164" customWidth="1"/>
    <col min="3" max="3" width="20.2851562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39" customWidth="1"/>
    <col min="8" max="8" width="9.140625" style="128"/>
    <col min="9" max="9" width="20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874" t="s">
        <v>26</v>
      </c>
      <c r="B1" s="1689" t="s">
        <v>28</v>
      </c>
      <c r="C1" s="1690" t="s">
        <v>0</v>
      </c>
      <c r="D1" s="1691" t="s">
        <v>1</v>
      </c>
      <c r="E1" s="1690" t="s">
        <v>82</v>
      </c>
      <c r="F1" s="1690" t="s">
        <v>8</v>
      </c>
      <c r="G1" s="1691" t="s">
        <v>2</v>
      </c>
      <c r="H1" s="1690" t="s">
        <v>7</v>
      </c>
      <c r="I1" s="1693" t="s">
        <v>4</v>
      </c>
      <c r="J1" s="1690" t="s">
        <v>6</v>
      </c>
      <c r="K1" s="1690" t="s">
        <v>3</v>
      </c>
      <c r="L1" s="1694" t="s">
        <v>5</v>
      </c>
      <c r="M1" s="1211"/>
    </row>
    <row r="2" spans="1:14" ht="24.95" hidden="1" customHeight="1">
      <c r="A2" s="2125">
        <v>45168</v>
      </c>
      <c r="B2" s="2351" t="s">
        <v>1517</v>
      </c>
      <c r="C2" s="2352">
        <v>50074259</v>
      </c>
      <c r="D2" s="2353" t="s">
        <v>50</v>
      </c>
      <c r="E2" s="2126" t="s">
        <v>9</v>
      </c>
      <c r="F2" s="2354">
        <v>45175</v>
      </c>
      <c r="G2" s="2355" t="s">
        <v>1518</v>
      </c>
      <c r="H2" s="2356">
        <v>732.2</v>
      </c>
      <c r="I2" s="2351" t="s">
        <v>1488</v>
      </c>
      <c r="J2" s="2357">
        <v>2</v>
      </c>
      <c r="K2" s="2126" t="s">
        <v>23</v>
      </c>
      <c r="L2" s="2358" t="s">
        <v>13</v>
      </c>
      <c r="M2" s="1212"/>
      <c r="N2" s="72"/>
    </row>
    <row r="3" spans="1:14" s="2366" customFormat="1" ht="24.95" hidden="1" customHeight="1">
      <c r="A3" s="2301">
        <v>45183</v>
      </c>
      <c r="B3" s="2142" t="s">
        <v>1594</v>
      </c>
      <c r="C3" s="2143">
        <v>50074259</v>
      </c>
      <c r="D3" s="2144" t="s">
        <v>50</v>
      </c>
      <c r="E3" s="2142" t="s">
        <v>9</v>
      </c>
      <c r="F3" s="2172">
        <v>45189</v>
      </c>
      <c r="G3" s="2146" t="s">
        <v>1595</v>
      </c>
      <c r="H3" s="2303">
        <v>732.2</v>
      </c>
      <c r="I3" s="2172" t="s">
        <v>1596</v>
      </c>
      <c r="J3" s="2149">
        <v>2</v>
      </c>
      <c r="K3" s="2142" t="s">
        <v>23</v>
      </c>
      <c r="L3" s="2150" t="s">
        <v>13</v>
      </c>
      <c r="M3" s="2365"/>
    </row>
    <row r="4" spans="1:14" s="2" customFormat="1" ht="24.95" hidden="1" customHeight="1">
      <c r="A4" s="1785">
        <v>45183</v>
      </c>
      <c r="B4" s="1086" t="s">
        <v>1601</v>
      </c>
      <c r="C4" s="1134">
        <v>29839</v>
      </c>
      <c r="D4" s="1074" t="s">
        <v>372</v>
      </c>
      <c r="E4" s="1086" t="s">
        <v>37</v>
      </c>
      <c r="F4" s="1534">
        <v>45194</v>
      </c>
      <c r="G4" s="1540" t="s">
        <v>1605</v>
      </c>
      <c r="H4" s="1541">
        <v>18118.240000000002</v>
      </c>
      <c r="I4" s="1539" t="s">
        <v>1603</v>
      </c>
      <c r="J4" s="1537">
        <v>8</v>
      </c>
      <c r="K4" s="1086" t="s">
        <v>1604</v>
      </c>
      <c r="L4" s="1587" t="s">
        <v>20</v>
      </c>
      <c r="M4" s="1212"/>
      <c r="N4" s="72"/>
    </row>
    <row r="5" spans="1:14" ht="24.95" hidden="1" customHeight="1">
      <c r="A5" s="1108">
        <v>45167</v>
      </c>
      <c r="B5" s="1085" t="s">
        <v>1509</v>
      </c>
      <c r="C5" s="1135">
        <v>41771</v>
      </c>
      <c r="D5" s="1554" t="s">
        <v>1510</v>
      </c>
      <c r="E5" s="1085" t="s">
        <v>10</v>
      </c>
      <c r="F5" s="1556">
        <v>45174</v>
      </c>
      <c r="G5" s="1571" t="s">
        <v>782</v>
      </c>
      <c r="H5" s="1720">
        <v>653</v>
      </c>
      <c r="I5" s="1115" t="s">
        <v>1467</v>
      </c>
      <c r="J5" s="1552">
        <v>2</v>
      </c>
      <c r="K5" s="1085" t="s">
        <v>1461</v>
      </c>
      <c r="L5" s="1584" t="s">
        <v>13</v>
      </c>
      <c r="M5" s="1212"/>
      <c r="N5" s="72"/>
    </row>
    <row r="6" spans="1:14" ht="35.1" hidden="1" customHeight="1">
      <c r="A6" s="1107">
        <v>45167</v>
      </c>
      <c r="B6" s="2134" t="s">
        <v>1495</v>
      </c>
      <c r="C6" s="2168">
        <v>27317</v>
      </c>
      <c r="D6" s="2175" t="s">
        <v>191</v>
      </c>
      <c r="E6" s="2134" t="s">
        <v>39</v>
      </c>
      <c r="F6" s="2174">
        <v>45180</v>
      </c>
      <c r="G6" s="2160" t="s">
        <v>222</v>
      </c>
      <c r="H6" s="2170">
        <v>1435.38</v>
      </c>
      <c r="I6" s="2139" t="s">
        <v>1496</v>
      </c>
      <c r="J6" s="2176">
        <v>2</v>
      </c>
      <c r="K6" s="2134" t="s">
        <v>1497</v>
      </c>
      <c r="L6" s="2177" t="s">
        <v>13</v>
      </c>
      <c r="M6" s="1212"/>
      <c r="N6" s="72"/>
    </row>
    <row r="7" spans="1:14" ht="24.95" hidden="1" customHeight="1">
      <c r="A7" s="1754">
        <v>45162</v>
      </c>
      <c r="B7" s="2142" t="s">
        <v>1490</v>
      </c>
      <c r="C7" s="2142">
        <v>25166620</v>
      </c>
      <c r="D7" s="2171" t="s">
        <v>1363</v>
      </c>
      <c r="E7" s="2142" t="s">
        <v>10</v>
      </c>
      <c r="F7" s="2172">
        <v>45170</v>
      </c>
      <c r="G7" s="2163" t="s">
        <v>1489</v>
      </c>
      <c r="H7" s="2147">
        <v>653</v>
      </c>
      <c r="I7" s="2142" t="s">
        <v>1467</v>
      </c>
      <c r="J7" s="2142">
        <v>2</v>
      </c>
      <c r="K7" s="2142" t="s">
        <v>1365</v>
      </c>
      <c r="L7" s="2173" t="s">
        <v>13</v>
      </c>
      <c r="M7" s="1212"/>
      <c r="N7" s="72"/>
    </row>
    <row r="8" spans="1:14" ht="24.95" hidden="1" customHeight="1">
      <c r="A8" s="1755">
        <v>45162</v>
      </c>
      <c r="B8" s="2134" t="s">
        <v>1486</v>
      </c>
      <c r="C8" s="2134">
        <v>25166620</v>
      </c>
      <c r="D8" s="2169" t="s">
        <v>1363</v>
      </c>
      <c r="E8" s="2134" t="s">
        <v>10</v>
      </c>
      <c r="F8" s="2174">
        <v>45170</v>
      </c>
      <c r="G8" s="2160" t="s">
        <v>1487</v>
      </c>
      <c r="H8" s="2170">
        <v>653</v>
      </c>
      <c r="I8" s="2134" t="s">
        <v>1488</v>
      </c>
      <c r="J8" s="2134">
        <v>2</v>
      </c>
      <c r="K8" s="2134" t="s">
        <v>1365</v>
      </c>
      <c r="L8" s="2141" t="s">
        <v>13</v>
      </c>
      <c r="M8" s="1212"/>
      <c r="N8" s="72"/>
    </row>
    <row r="9" spans="1:14" ht="24.95" hidden="1" customHeight="1">
      <c r="A9" s="1108">
        <v>45167</v>
      </c>
      <c r="B9" s="1115" t="s">
        <v>1498</v>
      </c>
      <c r="C9" s="1136">
        <v>10074120</v>
      </c>
      <c r="D9" s="1073" t="s">
        <v>60</v>
      </c>
      <c r="E9" s="1085" t="s">
        <v>10</v>
      </c>
      <c r="F9" s="1556">
        <v>45173</v>
      </c>
      <c r="G9" s="1571" t="s">
        <v>782</v>
      </c>
      <c r="H9" s="1720">
        <v>653</v>
      </c>
      <c r="I9" s="1115" t="s">
        <v>1467</v>
      </c>
      <c r="J9" s="1552">
        <v>2</v>
      </c>
      <c r="K9" s="1085" t="s">
        <v>1440</v>
      </c>
      <c r="L9" s="1584" t="s">
        <v>13</v>
      </c>
      <c r="M9" s="1212"/>
      <c r="N9" s="72"/>
    </row>
    <row r="10" spans="1:14" s="493" customFormat="1" ht="24.95" hidden="1" customHeight="1">
      <c r="A10" s="1755">
        <v>45183</v>
      </c>
      <c r="B10" s="2134" t="s">
        <v>1619</v>
      </c>
      <c r="C10" s="2168">
        <v>10074120</v>
      </c>
      <c r="D10" s="2175" t="s">
        <v>60</v>
      </c>
      <c r="E10" s="2139" t="s">
        <v>10</v>
      </c>
      <c r="F10" s="2139">
        <v>45190</v>
      </c>
      <c r="G10" s="2175" t="s">
        <v>774</v>
      </c>
      <c r="H10" s="2368">
        <v>2336</v>
      </c>
      <c r="I10" s="2139" t="s">
        <v>1566</v>
      </c>
      <c r="J10" s="2134">
        <v>5</v>
      </c>
      <c r="K10" s="2139" t="s">
        <v>1551</v>
      </c>
      <c r="L10" s="2141" t="s">
        <v>13</v>
      </c>
      <c r="M10" s="2364"/>
    </row>
    <row r="11" spans="1:14" ht="24.95" hidden="1" customHeight="1">
      <c r="A11" s="1108">
        <v>45183</v>
      </c>
      <c r="B11" s="1085" t="s">
        <v>1606</v>
      </c>
      <c r="C11" s="1136">
        <v>20715</v>
      </c>
      <c r="D11" s="1073" t="s">
        <v>1615</v>
      </c>
      <c r="E11" s="1085" t="s">
        <v>39</v>
      </c>
      <c r="F11" s="1543">
        <v>45194</v>
      </c>
      <c r="G11" s="1073" t="s">
        <v>1611</v>
      </c>
      <c r="H11" s="1862">
        <v>17656.88</v>
      </c>
      <c r="I11" s="1136" t="s">
        <v>1612</v>
      </c>
      <c r="J11" s="1863">
        <v>8</v>
      </c>
      <c r="K11" s="1085" t="s">
        <v>1613</v>
      </c>
      <c r="L11" s="1871" t="s">
        <v>20</v>
      </c>
      <c r="M11" s="1212"/>
      <c r="N11" s="72"/>
    </row>
    <row r="12" spans="1:14" s="493" customFormat="1" ht="24.95" hidden="1" customHeight="1">
      <c r="A12" s="1755">
        <v>45180</v>
      </c>
      <c r="B12" s="2139" t="s">
        <v>1561</v>
      </c>
      <c r="C12" s="2168">
        <v>50078056</v>
      </c>
      <c r="D12" s="2175" t="s">
        <v>84</v>
      </c>
      <c r="E12" s="2134" t="s">
        <v>10</v>
      </c>
      <c r="F12" s="2174">
        <v>45187</v>
      </c>
      <c r="G12" s="2160" t="s">
        <v>1544</v>
      </c>
      <c r="H12" s="2170">
        <v>1182</v>
      </c>
      <c r="I12" s="2174" t="s">
        <v>1562</v>
      </c>
      <c r="J12" s="2176">
        <v>3</v>
      </c>
      <c r="K12" s="2134" t="s">
        <v>1461</v>
      </c>
      <c r="L12" s="2177" t="s">
        <v>13</v>
      </c>
      <c r="M12" s="2364"/>
    </row>
    <row r="13" spans="1:14" s="493" customFormat="1" ht="24.95" hidden="1" customHeight="1">
      <c r="A13" s="1754">
        <v>45183</v>
      </c>
      <c r="B13" s="2142" t="s">
        <v>1617</v>
      </c>
      <c r="C13" s="2191">
        <v>73164</v>
      </c>
      <c r="D13" s="2186" t="s">
        <v>647</v>
      </c>
      <c r="E13" s="2142" t="s">
        <v>10</v>
      </c>
      <c r="F13" s="2172">
        <v>45190</v>
      </c>
      <c r="G13" s="2186" t="s">
        <v>774</v>
      </c>
      <c r="H13" s="2369">
        <v>1254</v>
      </c>
      <c r="I13" s="2191" t="s">
        <v>1618</v>
      </c>
      <c r="J13" s="2370">
        <v>3</v>
      </c>
      <c r="K13" s="2142" t="s">
        <v>1551</v>
      </c>
      <c r="L13" s="2371" t="s">
        <v>13</v>
      </c>
      <c r="M13" s="2364"/>
    </row>
    <row r="14" spans="1:14" ht="24.95" hidden="1" customHeight="1">
      <c r="A14" s="1107">
        <v>45167</v>
      </c>
      <c r="B14" s="1086" t="s">
        <v>1499</v>
      </c>
      <c r="C14" s="1086">
        <v>999041</v>
      </c>
      <c r="D14" s="1074" t="s">
        <v>1503</v>
      </c>
      <c r="E14" s="1086" t="s">
        <v>10</v>
      </c>
      <c r="F14" s="1539">
        <v>45173</v>
      </c>
      <c r="G14" s="1540" t="s">
        <v>463</v>
      </c>
      <c r="H14" s="1724">
        <v>701</v>
      </c>
      <c r="I14" s="1122" t="s">
        <v>1502</v>
      </c>
      <c r="J14" s="1537">
        <v>2</v>
      </c>
      <c r="K14" s="1086" t="s">
        <v>1461</v>
      </c>
      <c r="L14" s="1587" t="s">
        <v>13</v>
      </c>
      <c r="M14" s="1212"/>
      <c r="N14" s="72"/>
    </row>
    <row r="15" spans="1:14" s="493" customFormat="1" ht="24.95" hidden="1" customHeight="1">
      <c r="A15" s="1754">
        <v>45180</v>
      </c>
      <c r="B15" s="2148" t="s">
        <v>1563</v>
      </c>
      <c r="C15" s="2191">
        <v>50069918</v>
      </c>
      <c r="D15" s="2186" t="s">
        <v>108</v>
      </c>
      <c r="E15" s="2142" t="s">
        <v>10</v>
      </c>
      <c r="F15" s="2172">
        <v>45187</v>
      </c>
      <c r="G15" s="2146" t="s">
        <v>742</v>
      </c>
      <c r="H15" s="2147">
        <v>653</v>
      </c>
      <c r="I15" s="2172" t="s">
        <v>1550</v>
      </c>
      <c r="J15" s="2149">
        <v>2</v>
      </c>
      <c r="K15" s="2142" t="s">
        <v>1551</v>
      </c>
      <c r="L15" s="2150" t="s">
        <v>13</v>
      </c>
      <c r="M15" s="2364"/>
    </row>
    <row r="16" spans="1:14" ht="24.95" hidden="1" customHeight="1">
      <c r="A16" s="1106">
        <v>45168</v>
      </c>
      <c r="B16" s="1083" t="s">
        <v>1515</v>
      </c>
      <c r="C16" s="1072">
        <v>50077888</v>
      </c>
      <c r="D16" s="1063" t="s">
        <v>70</v>
      </c>
      <c r="E16" s="1083" t="s">
        <v>9</v>
      </c>
      <c r="F16" s="1534">
        <v>45180</v>
      </c>
      <c r="G16" s="1576" t="s">
        <v>1516</v>
      </c>
      <c r="H16" s="1864">
        <v>653</v>
      </c>
      <c r="I16" s="1117" t="s">
        <v>1471</v>
      </c>
      <c r="J16" s="1542">
        <v>2</v>
      </c>
      <c r="K16" s="1083" t="s">
        <v>23</v>
      </c>
      <c r="L16" s="1581" t="s">
        <v>13</v>
      </c>
      <c r="M16" s="1212"/>
      <c r="N16" s="72"/>
    </row>
    <row r="17" spans="1:14" ht="24.95" hidden="1" customHeight="1">
      <c r="A17" s="1754">
        <v>45181</v>
      </c>
      <c r="B17" s="2148" t="s">
        <v>1569</v>
      </c>
      <c r="C17" s="2191">
        <v>15416</v>
      </c>
      <c r="D17" s="2186" t="s">
        <v>1570</v>
      </c>
      <c r="E17" s="2142" t="s">
        <v>37</v>
      </c>
      <c r="F17" s="2172">
        <v>45190</v>
      </c>
      <c r="G17" s="2146" t="s">
        <v>68</v>
      </c>
      <c r="H17" s="2147">
        <v>1650.72</v>
      </c>
      <c r="I17" s="2172" t="s">
        <v>1571</v>
      </c>
      <c r="J17" s="2149">
        <v>2</v>
      </c>
      <c r="K17" s="2142" t="s">
        <v>1572</v>
      </c>
      <c r="L17" s="2150" t="s">
        <v>13</v>
      </c>
      <c r="M17" s="1212"/>
      <c r="N17" s="72"/>
    </row>
    <row r="18" spans="1:14" s="493" customFormat="1" ht="24.95" hidden="1" customHeight="1">
      <c r="A18" s="1755">
        <v>45181</v>
      </c>
      <c r="B18" s="2134" t="s">
        <v>1575</v>
      </c>
      <c r="C18" s="2152">
        <v>50064582</v>
      </c>
      <c r="D18" s="2135" t="s">
        <v>462</v>
      </c>
      <c r="E18" s="2134" t="s">
        <v>10</v>
      </c>
      <c r="F18" s="2174">
        <v>45188</v>
      </c>
      <c r="G18" s="2160" t="s">
        <v>742</v>
      </c>
      <c r="H18" s="2170">
        <v>653</v>
      </c>
      <c r="I18" s="2174" t="s">
        <v>1550</v>
      </c>
      <c r="J18" s="2176">
        <v>2</v>
      </c>
      <c r="K18" s="2134" t="s">
        <v>1551</v>
      </c>
      <c r="L18" s="2177" t="s">
        <v>13</v>
      </c>
      <c r="M18" s="2364"/>
    </row>
    <row r="19" spans="1:14" ht="24.95" hidden="1" customHeight="1">
      <c r="A19" s="1754">
        <v>45169</v>
      </c>
      <c r="B19" s="2142" t="s">
        <v>1531</v>
      </c>
      <c r="C19" s="2143">
        <v>19591</v>
      </c>
      <c r="D19" s="2144" t="s">
        <v>1536</v>
      </c>
      <c r="E19" s="2142" t="s">
        <v>39</v>
      </c>
      <c r="F19" s="2172">
        <v>45180</v>
      </c>
      <c r="G19" s="2146" t="s">
        <v>568</v>
      </c>
      <c r="H19" s="2147">
        <v>2593.0700000000002</v>
      </c>
      <c r="I19" s="2148" t="s">
        <v>1493</v>
      </c>
      <c r="J19" s="2149">
        <v>3</v>
      </c>
      <c r="K19" s="2142" t="s">
        <v>1533</v>
      </c>
      <c r="L19" s="2150" t="s">
        <v>13</v>
      </c>
      <c r="M19" s="1212"/>
      <c r="N19" s="72"/>
    </row>
    <row r="20" spans="1:14" s="493" customFormat="1" ht="24.95" hidden="1" customHeight="1">
      <c r="A20" s="2296">
        <v>45180</v>
      </c>
      <c r="B20" s="2139" t="s">
        <v>1579</v>
      </c>
      <c r="C20" s="2168">
        <v>66229</v>
      </c>
      <c r="D20" s="2175" t="s">
        <v>658</v>
      </c>
      <c r="E20" s="2134" t="s">
        <v>10</v>
      </c>
      <c r="F20" s="2174">
        <v>45188</v>
      </c>
      <c r="G20" s="2160" t="s">
        <v>742</v>
      </c>
      <c r="H20" s="2170">
        <v>653</v>
      </c>
      <c r="I20" s="2160" t="s">
        <v>1550</v>
      </c>
      <c r="J20" s="2176">
        <v>2</v>
      </c>
      <c r="K20" s="2134" t="s">
        <v>1551</v>
      </c>
      <c r="L20" s="2177" t="s">
        <v>13</v>
      </c>
      <c r="M20" s="2364"/>
    </row>
    <row r="21" spans="1:14" ht="24.95" hidden="1" customHeight="1">
      <c r="A21" s="1108">
        <v>45167</v>
      </c>
      <c r="B21" s="1115" t="s">
        <v>1504</v>
      </c>
      <c r="C21" s="1136">
        <v>500000118</v>
      </c>
      <c r="D21" s="1073" t="s">
        <v>1506</v>
      </c>
      <c r="E21" s="1085" t="s">
        <v>10</v>
      </c>
      <c r="F21" s="1556">
        <v>45173</v>
      </c>
      <c r="G21" s="1571" t="s">
        <v>463</v>
      </c>
      <c r="H21" s="1720">
        <v>815</v>
      </c>
      <c r="I21" s="1115" t="s">
        <v>1502</v>
      </c>
      <c r="J21" s="1552">
        <v>2</v>
      </c>
      <c r="K21" s="1085" t="s">
        <v>1461</v>
      </c>
      <c r="L21" s="1584" t="s">
        <v>13</v>
      </c>
      <c r="M21" s="1212"/>
      <c r="N21" s="72"/>
    </row>
    <row r="22" spans="1:14" ht="24.95" hidden="1" customHeight="1">
      <c r="A22" s="1107">
        <v>45169</v>
      </c>
      <c r="B22" s="1086" t="s">
        <v>1531</v>
      </c>
      <c r="C22" s="1545">
        <v>27344</v>
      </c>
      <c r="D22" s="1567" t="s">
        <v>1534</v>
      </c>
      <c r="E22" s="1086" t="s">
        <v>10</v>
      </c>
      <c r="F22" s="1539">
        <v>45180</v>
      </c>
      <c r="G22" s="1540" t="s">
        <v>568</v>
      </c>
      <c r="H22" s="1724">
        <v>2822</v>
      </c>
      <c r="I22" s="1122" t="s">
        <v>1493</v>
      </c>
      <c r="J22" s="1537">
        <v>3</v>
      </c>
      <c r="K22" s="1086" t="s">
        <v>1533</v>
      </c>
      <c r="L22" s="1587" t="s">
        <v>13</v>
      </c>
      <c r="M22" s="181"/>
      <c r="N22" s="72"/>
    </row>
    <row r="23" spans="1:14" ht="24.95" hidden="1" customHeight="1">
      <c r="A23" s="1754">
        <v>45170</v>
      </c>
      <c r="B23" s="2142" t="s">
        <v>1540</v>
      </c>
      <c r="C23" s="2143">
        <v>17793</v>
      </c>
      <c r="D23" s="2163" t="s">
        <v>11</v>
      </c>
      <c r="E23" s="2142" t="s">
        <v>10</v>
      </c>
      <c r="F23" s="2172">
        <v>45175</v>
      </c>
      <c r="G23" s="2146" t="s">
        <v>1541</v>
      </c>
      <c r="H23" s="2147">
        <v>653</v>
      </c>
      <c r="I23" s="2148" t="s">
        <v>1542</v>
      </c>
      <c r="J23" s="2149">
        <v>2</v>
      </c>
      <c r="K23" s="2142" t="s">
        <v>23</v>
      </c>
      <c r="L23" s="2173" t="s">
        <v>13</v>
      </c>
      <c r="M23" s="1212"/>
      <c r="N23" s="72"/>
    </row>
    <row r="24" spans="1:14" s="493" customFormat="1" ht="24.95" hidden="1" customHeight="1">
      <c r="A24" s="2296">
        <v>45181</v>
      </c>
      <c r="B24" s="2174" t="s">
        <v>1584</v>
      </c>
      <c r="C24" s="2168">
        <v>17973</v>
      </c>
      <c r="D24" s="2175" t="s">
        <v>11</v>
      </c>
      <c r="E24" s="2134" t="s">
        <v>10</v>
      </c>
      <c r="F24" s="2174">
        <v>45188</v>
      </c>
      <c r="G24" s="2160" t="s">
        <v>1578</v>
      </c>
      <c r="H24" s="2170">
        <v>653</v>
      </c>
      <c r="I24" s="2174" t="s">
        <v>1550</v>
      </c>
      <c r="J24" s="2176">
        <v>2</v>
      </c>
      <c r="K24" s="2134" t="s">
        <v>23</v>
      </c>
      <c r="L24" s="2177" t="s">
        <v>13</v>
      </c>
      <c r="M24" s="2364"/>
    </row>
    <row r="25" spans="1:14" s="493" customFormat="1" ht="24.95" hidden="1" customHeight="1">
      <c r="A25" s="1754">
        <v>45180</v>
      </c>
      <c r="B25" s="2142" t="s">
        <v>1573</v>
      </c>
      <c r="C25" s="2143">
        <v>17973</v>
      </c>
      <c r="D25" s="2144" t="s">
        <v>11</v>
      </c>
      <c r="E25" s="2142" t="s">
        <v>10</v>
      </c>
      <c r="F25" s="2172">
        <v>45188</v>
      </c>
      <c r="G25" s="2146" t="s">
        <v>1574</v>
      </c>
      <c r="H25" s="2147">
        <v>653</v>
      </c>
      <c r="I25" s="2172" t="s">
        <v>1559</v>
      </c>
      <c r="J25" s="2149">
        <v>2</v>
      </c>
      <c r="K25" s="2142" t="s">
        <v>23</v>
      </c>
      <c r="L25" s="2150" t="s">
        <v>13</v>
      </c>
      <c r="M25" s="2364"/>
    </row>
    <row r="26" spans="1:14" s="493" customFormat="1" ht="24.95" hidden="1" customHeight="1">
      <c r="A26" s="2296">
        <v>45181</v>
      </c>
      <c r="B26" s="2134" t="s">
        <v>1585</v>
      </c>
      <c r="C26" s="2152">
        <v>17973</v>
      </c>
      <c r="D26" s="2135" t="s">
        <v>11</v>
      </c>
      <c r="E26" s="2134" t="s">
        <v>10</v>
      </c>
      <c r="F26" s="2174">
        <v>45188</v>
      </c>
      <c r="G26" s="2160" t="s">
        <v>1586</v>
      </c>
      <c r="H26" s="2170">
        <v>653</v>
      </c>
      <c r="I26" s="2174" t="s">
        <v>1587</v>
      </c>
      <c r="J26" s="2176">
        <v>2</v>
      </c>
      <c r="K26" s="2134" t="s">
        <v>23</v>
      </c>
      <c r="L26" s="2177" t="s">
        <v>13</v>
      </c>
      <c r="M26" s="2364"/>
    </row>
    <row r="27" spans="1:14" s="493" customFormat="1" ht="24.95" hidden="1" customHeight="1">
      <c r="A27" s="1754">
        <v>45183</v>
      </c>
      <c r="B27" s="2142" t="s">
        <v>1617</v>
      </c>
      <c r="C27" s="2191">
        <v>500103069</v>
      </c>
      <c r="D27" s="2186" t="s">
        <v>654</v>
      </c>
      <c r="E27" s="2142" t="s">
        <v>10</v>
      </c>
      <c r="F27" s="2172">
        <v>45190</v>
      </c>
      <c r="G27" s="2186" t="s">
        <v>774</v>
      </c>
      <c r="H27" s="2369">
        <v>1254</v>
      </c>
      <c r="I27" s="2191" t="s">
        <v>1618</v>
      </c>
      <c r="J27" s="2370">
        <v>3</v>
      </c>
      <c r="K27" s="2142" t="s">
        <v>1551</v>
      </c>
      <c r="L27" s="2371" t="s">
        <v>13</v>
      </c>
      <c r="M27" s="2364"/>
    </row>
    <row r="28" spans="1:14" ht="24.95" hidden="1" customHeight="1">
      <c r="A28" s="1755">
        <v>45168</v>
      </c>
      <c r="B28" s="2134" t="s">
        <v>1528</v>
      </c>
      <c r="C28" s="2152">
        <v>10050692</v>
      </c>
      <c r="D28" s="2135" t="s">
        <v>1529</v>
      </c>
      <c r="E28" s="2134" t="s">
        <v>10</v>
      </c>
      <c r="F28" s="2174">
        <v>45175</v>
      </c>
      <c r="G28" s="2160" t="s">
        <v>1523</v>
      </c>
      <c r="H28" s="2170">
        <v>653</v>
      </c>
      <c r="I28" s="2139" t="s">
        <v>1524</v>
      </c>
      <c r="J28" s="2176">
        <v>2</v>
      </c>
      <c r="K28" s="2134" t="s">
        <v>23</v>
      </c>
      <c r="L28" s="2177" t="s">
        <v>13</v>
      </c>
      <c r="M28" s="1212"/>
      <c r="N28" s="72"/>
    </row>
    <row r="29" spans="1:14" s="1299" customFormat="1" ht="24.95" hidden="1" customHeight="1">
      <c r="A29" s="1754">
        <v>45180</v>
      </c>
      <c r="B29" s="2142" t="s">
        <v>1563</v>
      </c>
      <c r="C29" s="2143">
        <v>10078055</v>
      </c>
      <c r="D29" s="2144" t="s">
        <v>650</v>
      </c>
      <c r="E29" s="2142" t="s">
        <v>10</v>
      </c>
      <c r="F29" s="2172">
        <v>45187</v>
      </c>
      <c r="G29" s="2146" t="s">
        <v>742</v>
      </c>
      <c r="H29" s="2147">
        <v>653</v>
      </c>
      <c r="I29" s="2172" t="s">
        <v>1550</v>
      </c>
      <c r="J29" s="2149">
        <v>2</v>
      </c>
      <c r="K29" s="2142" t="s">
        <v>1551</v>
      </c>
      <c r="L29" s="2150" t="s">
        <v>13</v>
      </c>
    </row>
    <row r="30" spans="1:14" s="1218" customFormat="1" ht="24.95" customHeight="1">
      <c r="A30" s="1107">
        <v>45183</v>
      </c>
      <c r="B30" s="1086" t="s">
        <v>1606</v>
      </c>
      <c r="C30" s="1134">
        <v>46689</v>
      </c>
      <c r="D30" s="1074" t="s">
        <v>522</v>
      </c>
      <c r="E30" s="1086" t="s">
        <v>10</v>
      </c>
      <c r="F30" s="1534">
        <v>45194</v>
      </c>
      <c r="G30" s="1074" t="s">
        <v>1611</v>
      </c>
      <c r="H30" s="1861">
        <v>18339.36</v>
      </c>
      <c r="I30" s="1134" t="s">
        <v>1612</v>
      </c>
      <c r="J30" s="1865">
        <v>8</v>
      </c>
      <c r="K30" s="1086" t="s">
        <v>1613</v>
      </c>
      <c r="L30" s="1872" t="s">
        <v>20</v>
      </c>
    </row>
    <row r="31" spans="1:14" ht="24.95" hidden="1" customHeight="1">
      <c r="A31" s="1108">
        <v>45167</v>
      </c>
      <c r="B31" s="1085" t="s">
        <v>1504</v>
      </c>
      <c r="C31" s="1135">
        <v>50075384</v>
      </c>
      <c r="D31" s="1554" t="s">
        <v>1505</v>
      </c>
      <c r="E31" s="1085" t="s">
        <v>10</v>
      </c>
      <c r="F31" s="1556">
        <v>45174</v>
      </c>
      <c r="G31" s="1571" t="s">
        <v>463</v>
      </c>
      <c r="H31" s="1720">
        <v>815</v>
      </c>
      <c r="I31" s="1115" t="s">
        <v>1502</v>
      </c>
      <c r="J31" s="1552">
        <v>2</v>
      </c>
      <c r="K31" s="1085" t="s">
        <v>1461</v>
      </c>
      <c r="L31" s="1584" t="s">
        <v>13</v>
      </c>
      <c r="M31" s="1212"/>
      <c r="N31" s="72"/>
    </row>
    <row r="32" spans="1:14" s="493" customFormat="1" ht="24.95" customHeight="1">
      <c r="A32" s="2296">
        <v>45187</v>
      </c>
      <c r="B32" s="2176" t="s">
        <v>1626</v>
      </c>
      <c r="C32" s="2176">
        <v>500758384</v>
      </c>
      <c r="D32" s="2375" t="s">
        <v>1505</v>
      </c>
      <c r="E32" s="2176" t="s">
        <v>9</v>
      </c>
      <c r="F32" s="2174">
        <v>45194</v>
      </c>
      <c r="G32" s="2375" t="s">
        <v>1624</v>
      </c>
      <c r="H32" s="2376">
        <v>732.2</v>
      </c>
      <c r="I32" s="2176" t="s">
        <v>1625</v>
      </c>
      <c r="J32" s="2176">
        <v>2</v>
      </c>
      <c r="K32" s="2176" t="s">
        <v>1461</v>
      </c>
      <c r="L32" s="2177" t="s">
        <v>13</v>
      </c>
      <c r="M32" s="2364"/>
    </row>
    <row r="33" spans="1:14" ht="24.95" hidden="1" customHeight="1">
      <c r="A33" s="1754">
        <v>45168</v>
      </c>
      <c r="B33" s="2148" t="s">
        <v>1511</v>
      </c>
      <c r="C33" s="2191">
        <v>55266</v>
      </c>
      <c r="D33" s="2186" t="s">
        <v>1512</v>
      </c>
      <c r="E33" s="2142" t="s">
        <v>10</v>
      </c>
      <c r="F33" s="2172">
        <v>45175</v>
      </c>
      <c r="G33" s="2146" t="s">
        <v>782</v>
      </c>
      <c r="H33" s="2147">
        <v>653</v>
      </c>
      <c r="I33" s="2148" t="s">
        <v>1467</v>
      </c>
      <c r="J33" s="2149">
        <v>2</v>
      </c>
      <c r="K33" s="2142" t="s">
        <v>1461</v>
      </c>
      <c r="L33" s="2150" t="s">
        <v>13</v>
      </c>
      <c r="M33" s="1212"/>
      <c r="N33" s="72"/>
    </row>
    <row r="34" spans="1:14" s="493" customFormat="1" ht="24.95" hidden="1" customHeight="1">
      <c r="A34" s="1755">
        <v>45181</v>
      </c>
      <c r="B34" s="2139" t="s">
        <v>1575</v>
      </c>
      <c r="C34" s="2168">
        <v>500103189</v>
      </c>
      <c r="D34" s="2175" t="s">
        <v>653</v>
      </c>
      <c r="E34" s="2134" t="s">
        <v>10</v>
      </c>
      <c r="F34" s="2174">
        <v>45188</v>
      </c>
      <c r="G34" s="2160" t="s">
        <v>742</v>
      </c>
      <c r="H34" s="2170">
        <v>653</v>
      </c>
      <c r="I34" s="2174" t="s">
        <v>1550</v>
      </c>
      <c r="J34" s="2176">
        <v>2</v>
      </c>
      <c r="K34" s="2134" t="s">
        <v>1551</v>
      </c>
      <c r="L34" s="2177" t="s">
        <v>13</v>
      </c>
      <c r="M34" s="2364"/>
    </row>
    <row r="35" spans="1:14" ht="24.95" hidden="1" customHeight="1">
      <c r="A35" s="1108">
        <v>45167</v>
      </c>
      <c r="B35" s="1115" t="s">
        <v>1509</v>
      </c>
      <c r="C35" s="1136">
        <v>50080344</v>
      </c>
      <c r="D35" s="1073" t="s">
        <v>781</v>
      </c>
      <c r="E35" s="1085" t="s">
        <v>10</v>
      </c>
      <c r="F35" s="1556">
        <v>45174</v>
      </c>
      <c r="G35" s="1571" t="s">
        <v>782</v>
      </c>
      <c r="H35" s="1720">
        <v>653</v>
      </c>
      <c r="I35" s="1115" t="s">
        <v>1467</v>
      </c>
      <c r="J35" s="1552">
        <v>2</v>
      </c>
      <c r="K35" s="1085" t="s">
        <v>1461</v>
      </c>
      <c r="L35" s="1584" t="s">
        <v>13</v>
      </c>
      <c r="M35" s="1212"/>
      <c r="N35" s="72"/>
    </row>
    <row r="36" spans="1:14" s="493" customFormat="1" ht="24.95" hidden="1" customHeight="1">
      <c r="A36" s="2296">
        <v>45180</v>
      </c>
      <c r="B36" s="2168" t="s">
        <v>1579</v>
      </c>
      <c r="C36" s="2168">
        <v>50084913</v>
      </c>
      <c r="D36" s="2175" t="s">
        <v>495</v>
      </c>
      <c r="E36" s="2134" t="s">
        <v>10</v>
      </c>
      <c r="F36" s="2174">
        <v>45188</v>
      </c>
      <c r="G36" s="2160" t="s">
        <v>742</v>
      </c>
      <c r="H36" s="2170">
        <v>653</v>
      </c>
      <c r="I36" s="2134" t="s">
        <v>1550</v>
      </c>
      <c r="J36" s="2176">
        <v>2</v>
      </c>
      <c r="K36" s="2134" t="s">
        <v>1551</v>
      </c>
      <c r="L36" s="2177" t="s">
        <v>13</v>
      </c>
      <c r="M36" s="2364"/>
    </row>
    <row r="37" spans="1:14" ht="24.95" hidden="1" customHeight="1">
      <c r="A37" s="1754">
        <v>45181</v>
      </c>
      <c r="B37" s="2142" t="s">
        <v>1567</v>
      </c>
      <c r="C37" s="2143">
        <v>20757</v>
      </c>
      <c r="D37" s="2144" t="s">
        <v>699</v>
      </c>
      <c r="E37" s="2142" t="s">
        <v>39</v>
      </c>
      <c r="F37" s="2172">
        <v>45188</v>
      </c>
      <c r="G37" s="2146" t="s">
        <v>224</v>
      </c>
      <c r="H37" s="2147">
        <v>1435.38</v>
      </c>
      <c r="I37" s="2172" t="s">
        <v>1526</v>
      </c>
      <c r="J37" s="2149">
        <v>2</v>
      </c>
      <c r="K37" s="2142" t="s">
        <v>1568</v>
      </c>
      <c r="L37" s="2150" t="s">
        <v>13</v>
      </c>
      <c r="M37" s="1212"/>
      <c r="N37" s="72"/>
    </row>
    <row r="38" spans="1:14" s="493" customFormat="1" ht="24.95" hidden="1" customHeight="1">
      <c r="A38" s="2296">
        <v>45180</v>
      </c>
      <c r="B38" s="2134" t="s">
        <v>1579</v>
      </c>
      <c r="C38" s="2152">
        <v>50081834</v>
      </c>
      <c r="D38" s="2135" t="s">
        <v>1580</v>
      </c>
      <c r="E38" s="2134" t="s">
        <v>10</v>
      </c>
      <c r="F38" s="2174">
        <v>45188</v>
      </c>
      <c r="G38" s="2160" t="s">
        <v>742</v>
      </c>
      <c r="H38" s="2170">
        <v>653</v>
      </c>
      <c r="I38" s="2174" t="s">
        <v>1550</v>
      </c>
      <c r="J38" s="2176">
        <v>2</v>
      </c>
      <c r="K38" s="2134" t="s">
        <v>1551</v>
      </c>
      <c r="L38" s="2177" t="s">
        <v>13</v>
      </c>
      <c r="M38" s="2364"/>
    </row>
    <row r="39" spans="1:14" ht="24.95" customHeight="1">
      <c r="A39" s="1108">
        <v>45183</v>
      </c>
      <c r="B39" s="1085" t="s">
        <v>1606</v>
      </c>
      <c r="C39" s="1136">
        <v>34682</v>
      </c>
      <c r="D39" s="1073" t="s">
        <v>500</v>
      </c>
      <c r="E39" s="1085" t="s">
        <v>10</v>
      </c>
      <c r="F39" s="1543">
        <v>45194</v>
      </c>
      <c r="G39" s="1073" t="s">
        <v>1611</v>
      </c>
      <c r="H39" s="1862">
        <v>18339.36</v>
      </c>
      <c r="I39" s="1136" t="s">
        <v>1612</v>
      </c>
      <c r="J39" s="1863">
        <v>8</v>
      </c>
      <c r="K39" s="1085" t="s">
        <v>1613</v>
      </c>
      <c r="L39" s="1871" t="s">
        <v>20</v>
      </c>
      <c r="M39" s="1212"/>
      <c r="N39" s="72"/>
    </row>
    <row r="40" spans="1:14" ht="24.95" hidden="1" customHeight="1">
      <c r="A40" s="1107">
        <v>45167</v>
      </c>
      <c r="B40" s="1122" t="s">
        <v>1499</v>
      </c>
      <c r="C40" s="1545">
        <v>50069389</v>
      </c>
      <c r="D40" s="1567" t="s">
        <v>59</v>
      </c>
      <c r="E40" s="1086" t="s">
        <v>9</v>
      </c>
      <c r="F40" s="1539">
        <v>45173</v>
      </c>
      <c r="G40" s="1540" t="s">
        <v>463</v>
      </c>
      <c r="H40" s="1724">
        <v>815</v>
      </c>
      <c r="I40" s="1122" t="s">
        <v>1502</v>
      </c>
      <c r="J40" s="1537">
        <v>2</v>
      </c>
      <c r="K40" s="1086" t="s">
        <v>1461</v>
      </c>
      <c r="L40" s="1587" t="s">
        <v>13</v>
      </c>
      <c r="M40" s="1212"/>
      <c r="N40" s="72"/>
    </row>
    <row r="41" spans="1:14" ht="24.95" hidden="1" customHeight="1">
      <c r="A41" s="1108">
        <v>45183</v>
      </c>
      <c r="B41" s="1085" t="s">
        <v>1606</v>
      </c>
      <c r="C41" s="1136">
        <v>13777</v>
      </c>
      <c r="D41" s="1073" t="s">
        <v>1610</v>
      </c>
      <c r="E41" s="1085" t="s">
        <v>37</v>
      </c>
      <c r="F41" s="1115">
        <v>45194</v>
      </c>
      <c r="G41" s="1073" t="s">
        <v>1611</v>
      </c>
      <c r="H41" s="1862">
        <v>18118.240000000002</v>
      </c>
      <c r="I41" s="1136" t="s">
        <v>1612</v>
      </c>
      <c r="J41" s="1863">
        <v>8</v>
      </c>
      <c r="K41" s="1085" t="s">
        <v>1613</v>
      </c>
      <c r="L41" s="1871" t="s">
        <v>20</v>
      </c>
      <c r="M41" s="1213"/>
      <c r="N41" s="72"/>
    </row>
    <row r="42" spans="1:14" ht="24.95" hidden="1" customHeight="1">
      <c r="A42" s="1107">
        <v>45167</v>
      </c>
      <c r="B42" s="1086" t="s">
        <v>1507</v>
      </c>
      <c r="C42" s="1545">
        <v>50069262</v>
      </c>
      <c r="D42" s="1567" t="s">
        <v>1459</v>
      </c>
      <c r="E42" s="1086" t="s">
        <v>9</v>
      </c>
      <c r="F42" s="1539">
        <v>45173</v>
      </c>
      <c r="G42" s="1540" t="s">
        <v>1508</v>
      </c>
      <c r="H42" s="1724">
        <v>732.2</v>
      </c>
      <c r="I42" s="1122" t="s">
        <v>1467</v>
      </c>
      <c r="J42" s="1537">
        <v>2</v>
      </c>
      <c r="K42" s="1086" t="s">
        <v>1461</v>
      </c>
      <c r="L42" s="1587" t="s">
        <v>13</v>
      </c>
      <c r="M42" s="1212"/>
      <c r="N42" s="72"/>
    </row>
    <row r="43" spans="1:14" ht="24.95" hidden="1" customHeight="1">
      <c r="A43" s="1108">
        <v>45167</v>
      </c>
      <c r="B43" s="1085" t="s">
        <v>1498</v>
      </c>
      <c r="C43" s="1135">
        <v>62608</v>
      </c>
      <c r="D43" s="1554" t="s">
        <v>657</v>
      </c>
      <c r="E43" s="1085" t="s">
        <v>10</v>
      </c>
      <c r="F43" s="1543">
        <v>45173</v>
      </c>
      <c r="G43" s="1571" t="s">
        <v>782</v>
      </c>
      <c r="H43" s="1720">
        <v>653</v>
      </c>
      <c r="I43" s="1115" t="s">
        <v>1467</v>
      </c>
      <c r="J43" s="1552">
        <v>2</v>
      </c>
      <c r="K43" s="1085" t="s">
        <v>1440</v>
      </c>
      <c r="L43" s="1584" t="s">
        <v>13</v>
      </c>
      <c r="M43" s="1349"/>
      <c r="N43" s="1632"/>
    </row>
    <row r="44" spans="1:14" s="1299" customFormat="1" ht="24.95" hidden="1" customHeight="1">
      <c r="A44" s="2296">
        <v>45182</v>
      </c>
      <c r="B44" s="2134" t="s">
        <v>1581</v>
      </c>
      <c r="C44" s="2152">
        <v>11571682</v>
      </c>
      <c r="D44" s="2135" t="s">
        <v>1582</v>
      </c>
      <c r="E44" s="2134" t="s">
        <v>10</v>
      </c>
      <c r="F44" s="2174">
        <v>45188</v>
      </c>
      <c r="G44" s="2160" t="s">
        <v>1369</v>
      </c>
      <c r="H44" s="2170">
        <v>858</v>
      </c>
      <c r="I44" s="2174" t="s">
        <v>1571</v>
      </c>
      <c r="J44" s="2176">
        <v>2</v>
      </c>
      <c r="K44" s="2134" t="s">
        <v>1583</v>
      </c>
      <c r="L44" s="2177" t="s">
        <v>13</v>
      </c>
    </row>
    <row r="45" spans="1:14" s="1218" customFormat="1" ht="24.95" hidden="1" customHeight="1">
      <c r="A45" s="1754">
        <v>45170</v>
      </c>
      <c r="B45" s="2142" t="s">
        <v>1513</v>
      </c>
      <c r="C45" s="2143">
        <v>50091324</v>
      </c>
      <c r="D45" s="2144" t="s">
        <v>85</v>
      </c>
      <c r="E45" s="2142" t="s">
        <v>9</v>
      </c>
      <c r="F45" s="2172">
        <v>45175</v>
      </c>
      <c r="G45" s="2359" t="s">
        <v>17</v>
      </c>
      <c r="H45" s="2193">
        <v>732.2</v>
      </c>
      <c r="I45" s="2143" t="s">
        <v>1488</v>
      </c>
      <c r="J45" s="2360">
        <v>2</v>
      </c>
      <c r="K45" s="2142" t="s">
        <v>1461</v>
      </c>
      <c r="L45" s="2173" t="s">
        <v>13</v>
      </c>
    </row>
    <row r="46" spans="1:14" s="1299" customFormat="1" ht="24.95" hidden="1" customHeight="1">
      <c r="A46" s="1755">
        <v>45180</v>
      </c>
      <c r="B46" s="2134" t="s">
        <v>1557</v>
      </c>
      <c r="C46" s="2152">
        <v>400000232</v>
      </c>
      <c r="D46" s="2135" t="s">
        <v>1558</v>
      </c>
      <c r="E46" s="2134" t="s">
        <v>10</v>
      </c>
      <c r="F46" s="2174">
        <v>45187</v>
      </c>
      <c r="G46" s="2160" t="s">
        <v>68</v>
      </c>
      <c r="H46" s="2170">
        <v>858</v>
      </c>
      <c r="I46" s="2174" t="s">
        <v>1559</v>
      </c>
      <c r="J46" s="2176">
        <v>2</v>
      </c>
      <c r="K46" s="2134" t="s">
        <v>1560</v>
      </c>
      <c r="L46" s="2177" t="s">
        <v>13</v>
      </c>
    </row>
    <row r="47" spans="1:14" s="1218" customFormat="1" ht="24.95" hidden="1" customHeight="1">
      <c r="A47" s="1108">
        <v>45174</v>
      </c>
      <c r="B47" s="1115" t="s">
        <v>1549</v>
      </c>
      <c r="C47" s="1136">
        <v>111302949</v>
      </c>
      <c r="D47" s="1073" t="s">
        <v>773</v>
      </c>
      <c r="E47" s="1085" t="s">
        <v>10</v>
      </c>
      <c r="F47" s="1556">
        <v>45183</v>
      </c>
      <c r="G47" s="1571" t="s">
        <v>1544</v>
      </c>
      <c r="H47" s="1720">
        <v>653</v>
      </c>
      <c r="I47" s="1115" t="s">
        <v>1550</v>
      </c>
      <c r="J47" s="1552">
        <v>2</v>
      </c>
      <c r="K47" s="1085" t="s">
        <v>1551</v>
      </c>
      <c r="L47" s="1584" t="s">
        <v>13</v>
      </c>
    </row>
    <row r="48" spans="1:14" s="1218" customFormat="1" ht="24.95" hidden="1" customHeight="1">
      <c r="A48" s="1755">
        <v>45162</v>
      </c>
      <c r="B48" s="2134" t="s">
        <v>1484</v>
      </c>
      <c r="C48" s="2168">
        <v>50070530</v>
      </c>
      <c r="D48" s="2169" t="s">
        <v>89</v>
      </c>
      <c r="E48" s="2134" t="s">
        <v>9</v>
      </c>
      <c r="F48" s="2174">
        <v>45170</v>
      </c>
      <c r="G48" s="2160" t="s">
        <v>1485</v>
      </c>
      <c r="H48" s="2170">
        <v>732.2</v>
      </c>
      <c r="I48" s="2134" t="s">
        <v>1467</v>
      </c>
      <c r="J48" s="2134">
        <v>2</v>
      </c>
      <c r="K48" s="2134" t="s">
        <v>23</v>
      </c>
      <c r="L48" s="2141" t="s">
        <v>13</v>
      </c>
    </row>
    <row r="49" spans="1:12" ht="24.95" hidden="1" customHeight="1">
      <c r="A49" s="1108">
        <v>45170</v>
      </c>
      <c r="B49" s="1115" t="s">
        <v>1543</v>
      </c>
      <c r="C49" s="1136">
        <v>50070530</v>
      </c>
      <c r="D49" s="1073" t="s">
        <v>89</v>
      </c>
      <c r="E49" s="1085" t="s">
        <v>9</v>
      </c>
      <c r="F49" s="1556">
        <v>45180</v>
      </c>
      <c r="G49" s="1081" t="s">
        <v>1544</v>
      </c>
      <c r="H49" s="1720">
        <v>732.2</v>
      </c>
      <c r="I49" s="1115" t="s">
        <v>1545</v>
      </c>
      <c r="J49" s="1552">
        <v>2</v>
      </c>
      <c r="K49" s="1085" t="s">
        <v>23</v>
      </c>
      <c r="L49" s="1584" t="s">
        <v>13</v>
      </c>
    </row>
    <row r="50" spans="1:12" ht="24.95" hidden="1" customHeight="1">
      <c r="A50" s="1107">
        <v>45174</v>
      </c>
      <c r="B50" s="1086" t="s">
        <v>1552</v>
      </c>
      <c r="C50" s="1545">
        <v>50070530</v>
      </c>
      <c r="D50" s="1567" t="s">
        <v>89</v>
      </c>
      <c r="E50" s="1086" t="s">
        <v>9</v>
      </c>
      <c r="F50" s="1539">
        <v>45182</v>
      </c>
      <c r="G50" s="1540" t="s">
        <v>90</v>
      </c>
      <c r="H50" s="1724">
        <v>732.2</v>
      </c>
      <c r="I50" s="1122" t="s">
        <v>1553</v>
      </c>
      <c r="J50" s="1537">
        <v>2</v>
      </c>
      <c r="K50" s="1086" t="s">
        <v>23</v>
      </c>
      <c r="L50" s="1587" t="s">
        <v>13</v>
      </c>
    </row>
    <row r="51" spans="1:12" s="493" customFormat="1" ht="24.95" hidden="1" customHeight="1">
      <c r="A51" s="2301">
        <v>45180</v>
      </c>
      <c r="B51" s="2142" t="s">
        <v>1577</v>
      </c>
      <c r="C51" s="2143">
        <v>50070530</v>
      </c>
      <c r="D51" s="2144" t="s">
        <v>89</v>
      </c>
      <c r="E51" s="2142" t="s">
        <v>9</v>
      </c>
      <c r="F51" s="2172">
        <v>45188</v>
      </c>
      <c r="G51" s="2146" t="s">
        <v>1578</v>
      </c>
      <c r="H51" s="2147">
        <v>732.2</v>
      </c>
      <c r="I51" s="2172" t="s">
        <v>1550</v>
      </c>
      <c r="J51" s="2149">
        <v>2</v>
      </c>
      <c r="K51" s="2142" t="s">
        <v>23</v>
      </c>
      <c r="L51" s="2150" t="s">
        <v>13</v>
      </c>
    </row>
    <row r="52" spans="1:12" s="493" customFormat="1" ht="24.95" hidden="1" customHeight="1">
      <c r="A52" s="2296">
        <v>45183</v>
      </c>
      <c r="B52" s="2134" t="s">
        <v>1597</v>
      </c>
      <c r="C52" s="2168">
        <v>18015</v>
      </c>
      <c r="D52" s="2175" t="s">
        <v>1598</v>
      </c>
      <c r="E52" s="2134" t="s">
        <v>10</v>
      </c>
      <c r="F52" s="2174">
        <v>45189</v>
      </c>
      <c r="G52" s="2160" t="s">
        <v>1599</v>
      </c>
      <c r="H52" s="2297">
        <v>653</v>
      </c>
      <c r="I52" s="2174" t="s">
        <v>1587</v>
      </c>
      <c r="J52" s="2176">
        <v>2</v>
      </c>
      <c r="K52" s="2134" t="s">
        <v>23</v>
      </c>
      <c r="L52" s="2177" t="s">
        <v>13</v>
      </c>
    </row>
    <row r="53" spans="1:12" s="493" customFormat="1" ht="24.95" hidden="1" customHeight="1">
      <c r="A53" s="1754">
        <v>45170</v>
      </c>
      <c r="B53" s="2142" t="s">
        <v>1546</v>
      </c>
      <c r="C53" s="2143">
        <v>18015</v>
      </c>
      <c r="D53" s="2144" t="s">
        <v>1547</v>
      </c>
      <c r="E53" s="2142" t="s">
        <v>10</v>
      </c>
      <c r="F53" s="2172">
        <v>45175</v>
      </c>
      <c r="G53" s="2146" t="s">
        <v>1548</v>
      </c>
      <c r="H53" s="2147">
        <v>653</v>
      </c>
      <c r="I53" s="2148" t="s">
        <v>1496</v>
      </c>
      <c r="J53" s="2149">
        <v>2</v>
      </c>
      <c r="K53" s="2142" t="s">
        <v>23</v>
      </c>
      <c r="L53" s="2150" t="s">
        <v>13</v>
      </c>
    </row>
    <row r="54" spans="1:12" s="493" customFormat="1" ht="24.95" hidden="1" customHeight="1">
      <c r="A54" s="1755">
        <v>45170</v>
      </c>
      <c r="B54" s="2139" t="s">
        <v>1537</v>
      </c>
      <c r="C54" s="2168">
        <v>50074636</v>
      </c>
      <c r="D54" s="2175" t="s">
        <v>1538</v>
      </c>
      <c r="E54" s="2134" t="s">
        <v>10</v>
      </c>
      <c r="F54" s="2174">
        <v>45175</v>
      </c>
      <c r="G54" s="2304" t="s">
        <v>955</v>
      </c>
      <c r="H54" s="2170">
        <v>653</v>
      </c>
      <c r="I54" s="2139" t="s">
        <v>1539</v>
      </c>
      <c r="J54" s="2176">
        <v>2</v>
      </c>
      <c r="K54" s="2134" t="s">
        <v>23</v>
      </c>
      <c r="L54" s="2177" t="s">
        <v>13</v>
      </c>
    </row>
    <row r="55" spans="1:12" s="493" customFormat="1" ht="24.95" hidden="1" customHeight="1">
      <c r="A55" s="2301">
        <v>45183</v>
      </c>
      <c r="B55" s="2142" t="s">
        <v>1593</v>
      </c>
      <c r="C55" s="2191">
        <v>50074636</v>
      </c>
      <c r="D55" s="2186" t="s">
        <v>1538</v>
      </c>
      <c r="E55" s="2142" t="s">
        <v>10</v>
      </c>
      <c r="F55" s="2172">
        <v>45189</v>
      </c>
      <c r="G55" s="2146" t="s">
        <v>31</v>
      </c>
      <c r="H55" s="2303">
        <v>653</v>
      </c>
      <c r="I55" s="2172" t="s">
        <v>1587</v>
      </c>
      <c r="J55" s="2149">
        <v>2</v>
      </c>
      <c r="K55" s="2142" t="s">
        <v>23</v>
      </c>
      <c r="L55" s="2150" t="s">
        <v>13</v>
      </c>
    </row>
    <row r="56" spans="1:12" ht="35.1" hidden="1" customHeight="1">
      <c r="A56" s="1107">
        <v>45162</v>
      </c>
      <c r="B56" s="2134" t="s">
        <v>1481</v>
      </c>
      <c r="C56" s="2134">
        <v>50074636</v>
      </c>
      <c r="D56" s="2169" t="s">
        <v>29</v>
      </c>
      <c r="E56" s="2134" t="s">
        <v>9</v>
      </c>
      <c r="F56" s="2174">
        <v>45170</v>
      </c>
      <c r="G56" s="2160" t="s">
        <v>1482</v>
      </c>
      <c r="H56" s="2170">
        <v>653</v>
      </c>
      <c r="I56" s="2134" t="s">
        <v>1483</v>
      </c>
      <c r="J56" s="2134">
        <v>2</v>
      </c>
      <c r="K56" s="2134" t="s">
        <v>23</v>
      </c>
      <c r="L56" s="2141" t="s">
        <v>13</v>
      </c>
    </row>
    <row r="57" spans="1:12" ht="24.95" hidden="1" customHeight="1">
      <c r="A57" s="1108">
        <v>45183</v>
      </c>
      <c r="B57" s="1085" t="s">
        <v>1606</v>
      </c>
      <c r="C57" s="1136">
        <v>19483</v>
      </c>
      <c r="D57" s="1073" t="s">
        <v>1614</v>
      </c>
      <c r="E57" s="1085" t="s">
        <v>37</v>
      </c>
      <c r="F57" s="1543">
        <v>45194</v>
      </c>
      <c r="G57" s="1073" t="s">
        <v>1611</v>
      </c>
      <c r="H57" s="1862">
        <v>18118.240000000002</v>
      </c>
      <c r="I57" s="1136" t="s">
        <v>1612</v>
      </c>
      <c r="J57" s="1552">
        <v>8</v>
      </c>
      <c r="K57" s="1085" t="s">
        <v>1613</v>
      </c>
      <c r="L57" s="1871" t="s">
        <v>20</v>
      </c>
    </row>
    <row r="58" spans="1:12" s="493" customFormat="1" ht="24.95" hidden="1" customHeight="1">
      <c r="A58" s="2296">
        <v>45187</v>
      </c>
      <c r="B58" s="2174" t="s">
        <v>1622</v>
      </c>
      <c r="C58" s="2134">
        <v>19805</v>
      </c>
      <c r="D58" s="2137" t="s">
        <v>1063</v>
      </c>
      <c r="E58" s="2134" t="s">
        <v>10</v>
      </c>
      <c r="F58" s="2139">
        <v>45195</v>
      </c>
      <c r="G58" s="2137" t="s">
        <v>188</v>
      </c>
      <c r="H58" s="2373">
        <v>653</v>
      </c>
      <c r="I58" s="2374" t="s">
        <v>1545</v>
      </c>
      <c r="J58" s="2134">
        <v>2</v>
      </c>
      <c r="K58" s="2134" t="s">
        <v>1061</v>
      </c>
      <c r="L58" s="2141" t="s">
        <v>13</v>
      </c>
    </row>
    <row r="59" spans="1:12" ht="24.95" hidden="1" customHeight="1">
      <c r="A59" s="1754">
        <v>45175</v>
      </c>
      <c r="B59" s="2148" t="s">
        <v>1554</v>
      </c>
      <c r="C59" s="2191">
        <v>23112</v>
      </c>
      <c r="D59" s="2186" t="s">
        <v>881</v>
      </c>
      <c r="E59" s="2142" t="s">
        <v>39</v>
      </c>
      <c r="F59" s="2172">
        <v>45188</v>
      </c>
      <c r="G59" s="2146" t="s">
        <v>224</v>
      </c>
      <c r="H59" s="2147">
        <v>1435.38</v>
      </c>
      <c r="I59" s="2148" t="s">
        <v>1555</v>
      </c>
      <c r="J59" s="2149">
        <v>2</v>
      </c>
      <c r="K59" s="2142" t="s">
        <v>1556</v>
      </c>
      <c r="L59" s="2150" t="s">
        <v>13</v>
      </c>
    </row>
    <row r="60" spans="1:12" s="493" customFormat="1" ht="24.95" hidden="1" customHeight="1">
      <c r="A60" s="1755">
        <v>45180</v>
      </c>
      <c r="B60" s="2139" t="s">
        <v>1564</v>
      </c>
      <c r="C60" s="2168">
        <v>92040575</v>
      </c>
      <c r="D60" s="2175" t="s">
        <v>1565</v>
      </c>
      <c r="E60" s="2134" t="s">
        <v>10</v>
      </c>
      <c r="F60" s="2174">
        <v>45187</v>
      </c>
      <c r="G60" s="2160" t="s">
        <v>774</v>
      </c>
      <c r="H60" s="2170">
        <v>2336</v>
      </c>
      <c r="I60" s="2174" t="s">
        <v>1566</v>
      </c>
      <c r="J60" s="2176">
        <v>5</v>
      </c>
      <c r="K60" s="2134" t="s">
        <v>1551</v>
      </c>
      <c r="L60" s="2177" t="s">
        <v>13</v>
      </c>
    </row>
    <row r="61" spans="1:12" s="493" customFormat="1" ht="24.95" hidden="1" customHeight="1">
      <c r="A61" s="1754">
        <v>45168</v>
      </c>
      <c r="B61" s="2142" t="s">
        <v>1522</v>
      </c>
      <c r="C61" s="2143">
        <v>50077569</v>
      </c>
      <c r="D61" s="2144" t="s">
        <v>339</v>
      </c>
      <c r="E61" s="2142" t="s">
        <v>10</v>
      </c>
      <c r="F61" s="2172">
        <v>45175</v>
      </c>
      <c r="G61" s="2146" t="s">
        <v>1523</v>
      </c>
      <c r="H61" s="2147">
        <v>653</v>
      </c>
      <c r="I61" s="2148" t="s">
        <v>1524</v>
      </c>
      <c r="J61" s="2149">
        <v>2</v>
      </c>
      <c r="K61" s="2142" t="s">
        <v>23</v>
      </c>
      <c r="L61" s="2150" t="s">
        <v>13</v>
      </c>
    </row>
    <row r="62" spans="1:12" ht="24.95" hidden="1" customHeight="1">
      <c r="A62" s="1107">
        <v>45187</v>
      </c>
      <c r="B62" s="1122" t="s">
        <v>1620</v>
      </c>
      <c r="C62" s="1134">
        <v>630899</v>
      </c>
      <c r="D62" s="1869" t="s">
        <v>1101</v>
      </c>
      <c r="E62" s="1122" t="s">
        <v>10</v>
      </c>
      <c r="F62" s="1122">
        <v>45195</v>
      </c>
      <c r="G62" s="1869" t="s">
        <v>17</v>
      </c>
      <c r="H62" s="1868">
        <v>653</v>
      </c>
      <c r="I62" s="1122" t="s">
        <v>1587</v>
      </c>
      <c r="J62" s="1134">
        <v>2</v>
      </c>
      <c r="K62" s="1122" t="s">
        <v>1621</v>
      </c>
      <c r="L62" s="1873" t="s">
        <v>13</v>
      </c>
    </row>
    <row r="63" spans="1:12" ht="24.95" hidden="1" customHeight="1">
      <c r="A63" s="1754">
        <v>45166</v>
      </c>
      <c r="B63" s="2142" t="s">
        <v>1491</v>
      </c>
      <c r="C63" s="2161">
        <v>33114</v>
      </c>
      <c r="D63" s="2178" t="s">
        <v>1070</v>
      </c>
      <c r="E63" s="2142" t="s">
        <v>37</v>
      </c>
      <c r="F63" s="2172">
        <v>45174</v>
      </c>
      <c r="G63" s="2146" t="s">
        <v>1492</v>
      </c>
      <c r="H63" s="2147">
        <v>2570.7199999999998</v>
      </c>
      <c r="I63" s="2148" t="s">
        <v>1493</v>
      </c>
      <c r="J63" s="2142">
        <v>2</v>
      </c>
      <c r="K63" s="2142" t="s">
        <v>1494</v>
      </c>
      <c r="L63" s="2173" t="s">
        <v>20</v>
      </c>
    </row>
    <row r="64" spans="1:12" s="493" customFormat="1" ht="24.95" hidden="1" customHeight="1">
      <c r="A64" s="1755">
        <v>45183</v>
      </c>
      <c r="B64" s="2139" t="s">
        <v>1619</v>
      </c>
      <c r="C64" s="2168">
        <v>50084473</v>
      </c>
      <c r="D64" s="2361" t="s">
        <v>1046</v>
      </c>
      <c r="E64" s="2139" t="s">
        <v>10</v>
      </c>
      <c r="F64" s="2139">
        <v>45190</v>
      </c>
      <c r="G64" s="2361" t="s">
        <v>774</v>
      </c>
      <c r="H64" s="2368">
        <v>2336</v>
      </c>
      <c r="I64" s="2139" t="s">
        <v>1566</v>
      </c>
      <c r="J64" s="2168">
        <v>5</v>
      </c>
      <c r="K64" s="2139" t="s">
        <v>1551</v>
      </c>
      <c r="L64" s="2372" t="s">
        <v>13</v>
      </c>
    </row>
    <row r="65" spans="1:12" s="493" customFormat="1" ht="24.95" hidden="1" customHeight="1">
      <c r="A65" s="2301">
        <v>45183</v>
      </c>
      <c r="B65" s="2142" t="s">
        <v>1702</v>
      </c>
      <c r="C65" s="2191">
        <v>50092306</v>
      </c>
      <c r="D65" s="2186" t="s">
        <v>1609</v>
      </c>
      <c r="E65" s="2142" t="s">
        <v>9</v>
      </c>
      <c r="F65" s="2172">
        <v>45189</v>
      </c>
      <c r="G65" s="2146" t="s">
        <v>1607</v>
      </c>
      <c r="H65" s="2303">
        <v>732.2</v>
      </c>
      <c r="I65" s="2172" t="s">
        <v>1587</v>
      </c>
      <c r="J65" s="2149">
        <v>2</v>
      </c>
      <c r="K65" s="2142" t="s">
        <v>1608</v>
      </c>
      <c r="L65" s="2150" t="s">
        <v>13</v>
      </c>
    </row>
    <row r="66" spans="1:12" ht="24.95" hidden="1" customHeight="1">
      <c r="A66" s="2296">
        <v>45182</v>
      </c>
      <c r="B66" s="2134" t="s">
        <v>1588</v>
      </c>
      <c r="C66" s="2168">
        <v>9696</v>
      </c>
      <c r="D66" s="2175" t="s">
        <v>67</v>
      </c>
      <c r="E66" s="2134" t="s">
        <v>37</v>
      </c>
      <c r="F66" s="2174">
        <v>45189</v>
      </c>
      <c r="G66" s="2160" t="s">
        <v>224</v>
      </c>
      <c r="H66" s="2297">
        <v>1650.72</v>
      </c>
      <c r="I66" s="2174" t="s">
        <v>1545</v>
      </c>
      <c r="J66" s="2176">
        <v>2</v>
      </c>
      <c r="K66" s="2134" t="s">
        <v>1589</v>
      </c>
      <c r="L66" s="2177" t="s">
        <v>13</v>
      </c>
    </row>
    <row r="67" spans="1:12" ht="24.95" hidden="1" customHeight="1">
      <c r="A67" s="2301">
        <v>45183</v>
      </c>
      <c r="B67" s="2142" t="s">
        <v>1590</v>
      </c>
      <c r="C67" s="2143">
        <v>17531</v>
      </c>
      <c r="D67" s="2144" t="s">
        <v>1591</v>
      </c>
      <c r="E67" s="2142" t="s">
        <v>37</v>
      </c>
      <c r="F67" s="2172">
        <v>45191</v>
      </c>
      <c r="G67" s="2146" t="s">
        <v>1600</v>
      </c>
      <c r="H67" s="2303">
        <v>995.72</v>
      </c>
      <c r="I67" s="2172" t="s">
        <v>1550</v>
      </c>
      <c r="J67" s="2149">
        <v>2</v>
      </c>
      <c r="K67" s="2142" t="s">
        <v>1592</v>
      </c>
      <c r="L67" s="2150" t="s">
        <v>13</v>
      </c>
    </row>
    <row r="68" spans="1:12" ht="24.95" hidden="1" customHeight="1">
      <c r="A68" s="1107">
        <v>45167</v>
      </c>
      <c r="B68" s="1086" t="s">
        <v>1499</v>
      </c>
      <c r="C68" s="1086">
        <v>43952</v>
      </c>
      <c r="D68" s="1071" t="s">
        <v>1500</v>
      </c>
      <c r="E68" s="1086" t="s">
        <v>10</v>
      </c>
      <c r="F68" s="1539">
        <v>45173</v>
      </c>
      <c r="G68" s="1577" t="s">
        <v>1501</v>
      </c>
      <c r="H68" s="1724">
        <v>701</v>
      </c>
      <c r="I68" s="1122" t="s">
        <v>1502</v>
      </c>
      <c r="J68" s="1086">
        <v>2</v>
      </c>
      <c r="K68" s="1086" t="s">
        <v>1461</v>
      </c>
      <c r="L68" s="1094" t="s">
        <v>13</v>
      </c>
    </row>
    <row r="69" spans="1:12" ht="24.95" hidden="1" customHeight="1">
      <c r="A69" s="1108">
        <v>45167</v>
      </c>
      <c r="B69" s="1085" t="s">
        <v>1509</v>
      </c>
      <c r="C69" s="1135">
        <v>100625</v>
      </c>
      <c r="D69" s="1554" t="s">
        <v>58</v>
      </c>
      <c r="E69" s="1085" t="s">
        <v>10</v>
      </c>
      <c r="F69" s="1556">
        <v>45174</v>
      </c>
      <c r="G69" s="1571" t="s">
        <v>782</v>
      </c>
      <c r="H69" s="1720">
        <v>653</v>
      </c>
      <c r="I69" s="1115" t="s">
        <v>1467</v>
      </c>
      <c r="J69" s="1552">
        <v>2</v>
      </c>
      <c r="K69" s="1085" t="s">
        <v>1461</v>
      </c>
      <c r="L69" s="1584" t="s">
        <v>13</v>
      </c>
    </row>
    <row r="70" spans="1:12" s="493" customFormat="1" ht="24.95" hidden="1" customHeight="1">
      <c r="A70" s="2296">
        <v>45183</v>
      </c>
      <c r="B70" s="2134" t="s">
        <v>1619</v>
      </c>
      <c r="C70" s="2134">
        <v>100625</v>
      </c>
      <c r="D70" s="2137" t="s">
        <v>58</v>
      </c>
      <c r="E70" s="2134" t="s">
        <v>10</v>
      </c>
      <c r="F70" s="2139">
        <v>45190</v>
      </c>
      <c r="G70" s="2137" t="s">
        <v>774</v>
      </c>
      <c r="H70" s="2368">
        <v>2336</v>
      </c>
      <c r="I70" s="2134" t="s">
        <v>1566</v>
      </c>
      <c r="J70" s="2134">
        <v>5</v>
      </c>
      <c r="K70" s="2134" t="s">
        <v>1551</v>
      </c>
      <c r="L70" s="2141" t="s">
        <v>13</v>
      </c>
    </row>
    <row r="71" spans="1:12" s="493" customFormat="1" ht="24.95" hidden="1" customHeight="1">
      <c r="A71" s="1754">
        <v>45168</v>
      </c>
      <c r="B71" s="2148" t="s">
        <v>1525</v>
      </c>
      <c r="C71" s="2191">
        <v>26763</v>
      </c>
      <c r="D71" s="2186" t="s">
        <v>725</v>
      </c>
      <c r="E71" s="2142" t="s">
        <v>10</v>
      </c>
      <c r="F71" s="2172">
        <v>45175</v>
      </c>
      <c r="G71" s="2146" t="s">
        <v>224</v>
      </c>
      <c r="H71" s="2147">
        <v>858</v>
      </c>
      <c r="I71" s="2148" t="s">
        <v>1526</v>
      </c>
      <c r="J71" s="2149">
        <v>2</v>
      </c>
      <c r="K71" s="2142" t="s">
        <v>1527</v>
      </c>
      <c r="L71" s="2150" t="s">
        <v>13</v>
      </c>
    </row>
    <row r="72" spans="1:12" s="493" customFormat="1" ht="24.95" hidden="1" customHeight="1">
      <c r="A72" s="1755">
        <v>45181</v>
      </c>
      <c r="B72" s="2139" t="s">
        <v>1575</v>
      </c>
      <c r="C72" s="2168">
        <v>10059970</v>
      </c>
      <c r="D72" s="2175" t="s">
        <v>1576</v>
      </c>
      <c r="E72" s="2134" t="s">
        <v>10</v>
      </c>
      <c r="F72" s="2174">
        <v>45188</v>
      </c>
      <c r="G72" s="2160" t="s">
        <v>742</v>
      </c>
      <c r="H72" s="2170">
        <v>653</v>
      </c>
      <c r="I72" s="2174" t="s">
        <v>1550</v>
      </c>
      <c r="J72" s="2176">
        <v>2</v>
      </c>
      <c r="K72" s="2134" t="s">
        <v>1551</v>
      </c>
      <c r="L72" s="2177" t="s">
        <v>13</v>
      </c>
    </row>
    <row r="73" spans="1:12" ht="24.95" hidden="1" customHeight="1">
      <c r="A73" s="1108">
        <v>45169</v>
      </c>
      <c r="B73" s="1115" t="s">
        <v>1531</v>
      </c>
      <c r="C73" s="1136">
        <v>21795</v>
      </c>
      <c r="D73" s="1073" t="s">
        <v>1535</v>
      </c>
      <c r="E73" s="1085" t="s">
        <v>10</v>
      </c>
      <c r="F73" s="1556">
        <v>44815</v>
      </c>
      <c r="G73" s="1571" t="s">
        <v>568</v>
      </c>
      <c r="H73" s="1720">
        <v>2822</v>
      </c>
      <c r="I73" s="1115" t="s">
        <v>1493</v>
      </c>
      <c r="J73" s="1552">
        <v>3</v>
      </c>
      <c r="K73" s="1085" t="s">
        <v>1533</v>
      </c>
      <c r="L73" s="1584" t="s">
        <v>13</v>
      </c>
    </row>
    <row r="74" spans="1:12" s="493" customFormat="1" ht="24.95" hidden="1" customHeight="1">
      <c r="A74" s="1755">
        <v>45180</v>
      </c>
      <c r="B74" s="2139" t="s">
        <v>1563</v>
      </c>
      <c r="C74" s="2168">
        <v>50088424</v>
      </c>
      <c r="D74" s="2175" t="s">
        <v>648</v>
      </c>
      <c r="E74" s="2134" t="s">
        <v>10</v>
      </c>
      <c r="F74" s="2174">
        <v>45187</v>
      </c>
      <c r="G74" s="2160" t="s">
        <v>742</v>
      </c>
      <c r="H74" s="2170">
        <v>653</v>
      </c>
      <c r="I74" s="2174" t="s">
        <v>1550</v>
      </c>
      <c r="J74" s="2176">
        <v>2</v>
      </c>
      <c r="K74" s="2134" t="s">
        <v>1551</v>
      </c>
      <c r="L74" s="2177" t="s">
        <v>13</v>
      </c>
    </row>
    <row r="75" spans="1:12" s="493" customFormat="1" ht="24.95" hidden="1" customHeight="1">
      <c r="A75" s="1754">
        <v>45180</v>
      </c>
      <c r="B75" s="2142" t="s">
        <v>1563</v>
      </c>
      <c r="C75" s="2143">
        <v>50090462</v>
      </c>
      <c r="D75" s="2144" t="s">
        <v>652</v>
      </c>
      <c r="E75" s="2142" t="s">
        <v>10</v>
      </c>
      <c r="F75" s="2172">
        <v>45187</v>
      </c>
      <c r="G75" s="2146" t="s">
        <v>742</v>
      </c>
      <c r="H75" s="2147">
        <v>653</v>
      </c>
      <c r="I75" s="2172" t="s">
        <v>1550</v>
      </c>
      <c r="J75" s="2149">
        <v>2</v>
      </c>
      <c r="K75" s="2142" t="s">
        <v>1551</v>
      </c>
      <c r="L75" s="2150" t="s">
        <v>13</v>
      </c>
    </row>
    <row r="76" spans="1:12" s="493" customFormat="1" ht="24.95" hidden="1" customHeight="1">
      <c r="A76" s="1755">
        <v>45168</v>
      </c>
      <c r="B76" s="2139" t="s">
        <v>1521</v>
      </c>
      <c r="C76" s="2168">
        <v>400000176</v>
      </c>
      <c r="D76" s="2175" t="s">
        <v>1022</v>
      </c>
      <c r="E76" s="2134" t="s">
        <v>10</v>
      </c>
      <c r="F76" s="2174">
        <v>45175</v>
      </c>
      <c r="G76" s="2160" t="s">
        <v>782</v>
      </c>
      <c r="H76" s="2170">
        <v>124</v>
      </c>
      <c r="I76" s="2139" t="s">
        <v>1520</v>
      </c>
      <c r="J76" s="2176">
        <v>1</v>
      </c>
      <c r="K76" s="2134" t="s">
        <v>1440</v>
      </c>
      <c r="L76" s="2177" t="s">
        <v>18</v>
      </c>
    </row>
    <row r="77" spans="1:12" ht="24.95" hidden="1" customHeight="1">
      <c r="A77" s="1870">
        <v>45183</v>
      </c>
      <c r="B77" s="1085" t="s">
        <v>1601</v>
      </c>
      <c r="C77" s="1136">
        <v>9667</v>
      </c>
      <c r="D77" s="1073" t="s">
        <v>1602</v>
      </c>
      <c r="E77" s="1085" t="s">
        <v>37</v>
      </c>
      <c r="F77" s="1543">
        <v>45194</v>
      </c>
      <c r="G77" s="1571" t="s">
        <v>1605</v>
      </c>
      <c r="H77" s="1558">
        <v>18118.240000000002</v>
      </c>
      <c r="I77" s="1556" t="s">
        <v>1603</v>
      </c>
      <c r="J77" s="1552">
        <v>8</v>
      </c>
      <c r="K77" s="1085" t="s">
        <v>1604</v>
      </c>
      <c r="L77" s="1584" t="s">
        <v>20</v>
      </c>
    </row>
    <row r="78" spans="1:12" ht="24.95" hidden="1" customHeight="1">
      <c r="A78" s="1107">
        <v>45167</v>
      </c>
      <c r="B78" s="1122" t="s">
        <v>1507</v>
      </c>
      <c r="C78" s="1134">
        <v>50086364</v>
      </c>
      <c r="D78" s="1074" t="s">
        <v>96</v>
      </c>
      <c r="E78" s="1086" t="s">
        <v>9</v>
      </c>
      <c r="F78" s="1539">
        <v>45173</v>
      </c>
      <c r="G78" s="1540" t="s">
        <v>278</v>
      </c>
      <c r="H78" s="1724">
        <v>732.2</v>
      </c>
      <c r="I78" s="1122" t="s">
        <v>1467</v>
      </c>
      <c r="J78" s="1537">
        <v>2</v>
      </c>
      <c r="K78" s="1086" t="s">
        <v>1461</v>
      </c>
      <c r="L78" s="1587" t="s">
        <v>13</v>
      </c>
    </row>
    <row r="79" spans="1:12" s="493" customFormat="1" ht="24.95" hidden="1" customHeight="1">
      <c r="A79" s="2301">
        <v>45183</v>
      </c>
      <c r="B79" s="2142" t="s">
        <v>1702</v>
      </c>
      <c r="C79" s="2191">
        <v>50086364</v>
      </c>
      <c r="D79" s="2186" t="s">
        <v>96</v>
      </c>
      <c r="E79" s="2142" t="s">
        <v>9</v>
      </c>
      <c r="F79" s="2172">
        <v>45189</v>
      </c>
      <c r="G79" s="2146" t="s">
        <v>1607</v>
      </c>
      <c r="H79" s="2303">
        <v>732.2</v>
      </c>
      <c r="I79" s="2172" t="s">
        <v>1587</v>
      </c>
      <c r="J79" s="2149">
        <v>2</v>
      </c>
      <c r="K79" s="2142" t="s">
        <v>1608</v>
      </c>
      <c r="L79" s="2367" t="s">
        <v>13</v>
      </c>
    </row>
    <row r="80" spans="1:12" s="493" customFormat="1" ht="24.95" hidden="1" customHeight="1">
      <c r="A80" s="1755">
        <v>45168</v>
      </c>
      <c r="B80" s="2134" t="s">
        <v>1519</v>
      </c>
      <c r="C80" s="2152">
        <v>6801064</v>
      </c>
      <c r="D80" s="2135" t="s">
        <v>1148</v>
      </c>
      <c r="E80" s="2134" t="s">
        <v>10</v>
      </c>
      <c r="F80" s="2174">
        <v>45175</v>
      </c>
      <c r="G80" s="2160" t="s">
        <v>782</v>
      </c>
      <c r="H80" s="2170">
        <v>124</v>
      </c>
      <c r="I80" s="2139" t="s">
        <v>1520</v>
      </c>
      <c r="J80" s="2176">
        <v>1</v>
      </c>
      <c r="K80" s="2134" t="s">
        <v>1440</v>
      </c>
      <c r="L80" s="2177" t="s">
        <v>18</v>
      </c>
    </row>
    <row r="81" spans="1:12" ht="24.95" hidden="1" customHeight="1">
      <c r="A81" s="1754">
        <v>45162</v>
      </c>
      <c r="B81" s="2143" t="s">
        <v>1477</v>
      </c>
      <c r="C81" s="2143">
        <v>9218562</v>
      </c>
      <c r="D81" s="2188" t="s">
        <v>1478</v>
      </c>
      <c r="E81" s="2143" t="s">
        <v>10</v>
      </c>
      <c r="F81" s="2165">
        <v>45170</v>
      </c>
      <c r="G81" s="2188" t="s">
        <v>535</v>
      </c>
      <c r="H81" s="2180">
        <v>2216</v>
      </c>
      <c r="I81" s="2143" t="s">
        <v>1479</v>
      </c>
      <c r="J81" s="2143">
        <v>4</v>
      </c>
      <c r="K81" s="2143" t="s">
        <v>1480</v>
      </c>
      <c r="L81" s="2190" t="s">
        <v>13</v>
      </c>
    </row>
    <row r="82" spans="1:12" s="493" customFormat="1" ht="22.5" hidden="1" customHeight="1">
      <c r="A82" s="1755">
        <v>45170</v>
      </c>
      <c r="B82" s="2139" t="s">
        <v>1513</v>
      </c>
      <c r="C82" s="2168">
        <v>500000127</v>
      </c>
      <c r="D82" s="2175" t="s">
        <v>1514</v>
      </c>
      <c r="E82" s="2134" t="s">
        <v>9</v>
      </c>
      <c r="F82" s="2174">
        <v>45175</v>
      </c>
      <c r="G82" s="2361" t="s">
        <v>17</v>
      </c>
      <c r="H82" s="2290">
        <v>732.2</v>
      </c>
      <c r="I82" s="2168" t="s">
        <v>1488</v>
      </c>
      <c r="J82" s="2362">
        <v>2</v>
      </c>
      <c r="K82" s="2134" t="s">
        <v>1461</v>
      </c>
      <c r="L82" s="2363" t="s">
        <v>13</v>
      </c>
    </row>
    <row r="83" spans="1:12" ht="24.95" hidden="1" customHeight="1">
      <c r="A83" s="1108">
        <v>45167</v>
      </c>
      <c r="B83" s="1085" t="s">
        <v>1498</v>
      </c>
      <c r="C83" s="1087">
        <v>50099250</v>
      </c>
      <c r="D83" s="1062" t="s">
        <v>73</v>
      </c>
      <c r="E83" s="1555" t="s">
        <v>10</v>
      </c>
      <c r="F83" s="1556">
        <v>45173</v>
      </c>
      <c r="G83" s="1571" t="s">
        <v>782</v>
      </c>
      <c r="H83" s="1720">
        <v>653</v>
      </c>
      <c r="I83" s="1115" t="s">
        <v>1467</v>
      </c>
      <c r="J83" s="1552">
        <v>2</v>
      </c>
      <c r="K83" s="1085" t="s">
        <v>1440</v>
      </c>
      <c r="L83" s="1584" t="s">
        <v>13</v>
      </c>
    </row>
    <row r="84" spans="1:12" ht="24.95" hidden="1" customHeight="1">
      <c r="A84" s="1107">
        <v>45169</v>
      </c>
      <c r="B84" s="1122" t="s">
        <v>1531</v>
      </c>
      <c r="C84" s="1134">
        <v>28844</v>
      </c>
      <c r="D84" s="1074" t="s">
        <v>1532</v>
      </c>
      <c r="E84" s="1086" t="s">
        <v>39</v>
      </c>
      <c r="F84" s="1539">
        <v>45180</v>
      </c>
      <c r="G84" s="1540" t="s">
        <v>568</v>
      </c>
      <c r="H84" s="1724">
        <v>2315.38</v>
      </c>
      <c r="I84" s="1122" t="s">
        <v>1493</v>
      </c>
      <c r="J84" s="1537">
        <v>2</v>
      </c>
      <c r="K84" s="1086" t="s">
        <v>1533</v>
      </c>
      <c r="L84" s="1587" t="s">
        <v>20</v>
      </c>
    </row>
    <row r="85" spans="1:12" ht="24.95" customHeight="1">
      <c r="A85" s="1108">
        <v>45183</v>
      </c>
      <c r="B85" s="1085" t="s">
        <v>1606</v>
      </c>
      <c r="C85" s="1136">
        <v>55571</v>
      </c>
      <c r="D85" s="1073" t="s">
        <v>1000</v>
      </c>
      <c r="E85" s="1085" t="s">
        <v>10</v>
      </c>
      <c r="F85" s="1543">
        <v>45194</v>
      </c>
      <c r="G85" s="1073" t="s">
        <v>1611</v>
      </c>
      <c r="H85" s="1862">
        <v>18339.36</v>
      </c>
      <c r="I85" s="1136" t="s">
        <v>1616</v>
      </c>
      <c r="J85" s="1863">
        <v>8</v>
      </c>
      <c r="K85" s="1085" t="s">
        <v>1613</v>
      </c>
      <c r="L85" s="1871" t="s">
        <v>20</v>
      </c>
    </row>
    <row r="86" spans="1:12" ht="24.95" hidden="1" customHeight="1">
      <c r="A86" s="1107">
        <v>45167</v>
      </c>
      <c r="B86" s="1122" t="s">
        <v>1499</v>
      </c>
      <c r="C86" s="1134">
        <v>50099781</v>
      </c>
      <c r="D86" s="1074" t="s">
        <v>645</v>
      </c>
      <c r="E86" s="1086" t="s">
        <v>9</v>
      </c>
      <c r="F86" s="1539">
        <v>45173</v>
      </c>
      <c r="G86" s="1540" t="s">
        <v>463</v>
      </c>
      <c r="H86" s="1724">
        <v>815</v>
      </c>
      <c r="I86" s="1122" t="s">
        <v>1502</v>
      </c>
      <c r="J86" s="1537">
        <v>2</v>
      </c>
      <c r="K86" s="1086" t="s">
        <v>1461</v>
      </c>
      <c r="L86" s="1587" t="s">
        <v>13</v>
      </c>
    </row>
    <row r="87" spans="1:12" s="493" customFormat="1" ht="24.95" customHeight="1" thickBot="1">
      <c r="A87" s="2377">
        <v>45187</v>
      </c>
      <c r="B87" s="2378" t="s">
        <v>1626</v>
      </c>
      <c r="C87" s="2379">
        <v>68099</v>
      </c>
      <c r="D87" s="2380" t="s">
        <v>1623</v>
      </c>
      <c r="E87" s="2378" t="s">
        <v>9</v>
      </c>
      <c r="F87" s="2381">
        <v>45194</v>
      </c>
      <c r="G87" s="2380" t="s">
        <v>1624</v>
      </c>
      <c r="H87" s="2382">
        <v>732.2</v>
      </c>
      <c r="I87" s="2378" t="s">
        <v>1625</v>
      </c>
      <c r="J87" s="2378">
        <v>2</v>
      </c>
      <c r="K87" s="2378" t="s">
        <v>1461</v>
      </c>
      <c r="L87" s="2383" t="s">
        <v>13</v>
      </c>
    </row>
    <row r="88" spans="1:12" ht="24.95" customHeight="1"/>
    <row r="89" spans="1:12" ht="24.95" customHeight="1"/>
    <row r="90" spans="1:12">
      <c r="C90" s="2040"/>
    </row>
  </sheetData>
  <autoFilter ref="A1:L87" xr:uid="{00000000-0009-0000-0000-00001F000000}">
    <filterColumn colId="4">
      <filters>
        <filter val="REQUISITADO"/>
        <filter val="SERVIDOR"/>
      </filters>
    </filterColumn>
    <filterColumn colId="5">
      <filters>
        <filter val="25/09/2023"/>
      </filters>
    </filterColumn>
  </autoFilter>
  <sortState ref="A2:L89">
    <sortCondition ref="D1"/>
  </sortState>
  <pageMargins left="0.511811024" right="0.511811024" top="0.78740157499999996" bottom="0.78740157499999996" header="0.31496062000000002" footer="0.31496062000000002"/>
  <pageSetup paperSize="9" scale="63" fitToHeight="0" orientation="landscape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138"/>
  <sheetViews>
    <sheetView zoomScaleNormal="100" workbookViewId="0">
      <selection activeCell="F2" sqref="F2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34" style="2" customWidth="1"/>
    <col min="5" max="5" width="17.28515625" style="2" customWidth="1"/>
    <col min="6" max="6" width="14.140625" style="2" customWidth="1"/>
    <col min="7" max="7" width="16.28515625" style="2" customWidth="1"/>
    <col min="8" max="8" width="9.140625" style="2"/>
    <col min="9" max="9" width="20.7109375" style="2" customWidth="1"/>
    <col min="10" max="10" width="4.28515625" style="2" customWidth="1"/>
    <col min="11" max="11" width="29.7109375" style="2" customWidth="1"/>
    <col min="12" max="12" width="6.28515625" style="2" customWidth="1"/>
    <col min="13" max="15" width="9.140625" style="2"/>
    <col min="16" max="16" width="9.140625" style="2" customWidth="1"/>
    <col min="17" max="16384" width="9.140625" style="2"/>
  </cols>
  <sheetData>
    <row r="1" spans="1:18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8" ht="35.1" customHeight="1">
      <c r="A2" s="1161">
        <v>45201</v>
      </c>
      <c r="B2" s="1161" t="s">
        <v>1841</v>
      </c>
      <c r="C2" s="1245">
        <v>5007390</v>
      </c>
      <c r="D2" s="1239" t="s">
        <v>1073</v>
      </c>
      <c r="E2" s="1238" t="s">
        <v>10</v>
      </c>
      <c r="F2" s="1706">
        <v>45209</v>
      </c>
      <c r="G2" s="1802" t="s">
        <v>222</v>
      </c>
      <c r="H2" s="1803">
        <v>2720.99</v>
      </c>
      <c r="I2" s="1709" t="s">
        <v>1493</v>
      </c>
      <c r="J2" s="1941">
        <v>3</v>
      </c>
      <c r="K2" s="1404" t="s">
        <v>1795</v>
      </c>
      <c r="L2" s="1237" t="s">
        <v>13</v>
      </c>
      <c r="M2" s="1747"/>
      <c r="N2" s="1748"/>
      <c r="O2" s="1749"/>
      <c r="P2" s="1750"/>
      <c r="Q2" s="1620"/>
      <c r="R2" s="1750"/>
    </row>
    <row r="3" spans="1:18" ht="24.95" customHeight="1">
      <c r="A3" s="1161">
        <v>45201</v>
      </c>
      <c r="B3" s="1161" t="s">
        <v>1748</v>
      </c>
      <c r="C3" s="1877">
        <v>23110</v>
      </c>
      <c r="D3" s="1415" t="s">
        <v>1749</v>
      </c>
      <c r="E3" s="1168" t="s">
        <v>39</v>
      </c>
      <c r="F3" s="1706">
        <v>45209</v>
      </c>
      <c r="G3" s="1802" t="s">
        <v>1750</v>
      </c>
      <c r="H3" s="1803">
        <v>825.38</v>
      </c>
      <c r="I3" s="1709" t="s">
        <v>1646</v>
      </c>
      <c r="J3" s="1941">
        <v>2</v>
      </c>
      <c r="K3" s="1404" t="s">
        <v>1751</v>
      </c>
      <c r="L3" s="1245" t="s">
        <v>13</v>
      </c>
      <c r="M3" s="1747"/>
      <c r="N3" s="1748"/>
      <c r="O3" s="1749"/>
      <c r="P3" s="1750"/>
      <c r="Q3" s="1620"/>
      <c r="R3" s="1750"/>
    </row>
    <row r="4" spans="1:18" ht="24.95" customHeight="1">
      <c r="A4" s="1161">
        <v>45202</v>
      </c>
      <c r="B4" s="1161" t="s">
        <v>1756</v>
      </c>
      <c r="C4" s="1597">
        <v>22396</v>
      </c>
      <c r="D4" s="1147" t="s">
        <v>1757</v>
      </c>
      <c r="E4" s="1404" t="s">
        <v>10</v>
      </c>
      <c r="F4" s="1706">
        <v>45208</v>
      </c>
      <c r="G4" s="1352" t="s">
        <v>1183</v>
      </c>
      <c r="H4" s="1801">
        <v>2240</v>
      </c>
      <c r="I4" s="1323" t="s">
        <v>1674</v>
      </c>
      <c r="J4" s="1238">
        <v>4</v>
      </c>
      <c r="K4" s="1404" t="s">
        <v>1758</v>
      </c>
      <c r="L4" s="1238" t="s">
        <v>13</v>
      </c>
    </row>
    <row r="5" spans="1:18" ht="24.95" customHeight="1">
      <c r="A5" s="1165">
        <v>45202</v>
      </c>
      <c r="B5" s="1166" t="s">
        <v>1752</v>
      </c>
      <c r="C5" s="1515">
        <v>27773</v>
      </c>
      <c r="D5" s="1222" t="s">
        <v>1753</v>
      </c>
      <c r="E5" s="1594" t="s">
        <v>10</v>
      </c>
      <c r="F5" s="1708">
        <v>45208</v>
      </c>
      <c r="G5" s="1798" t="s">
        <v>1183</v>
      </c>
      <c r="H5" s="1895">
        <v>1537</v>
      </c>
      <c r="I5" s="1515" t="s">
        <v>1754</v>
      </c>
      <c r="J5" s="1940">
        <v>3</v>
      </c>
      <c r="K5" s="1485" t="s">
        <v>1755</v>
      </c>
      <c r="L5" s="1485" t="s">
        <v>13</v>
      </c>
    </row>
    <row r="6" spans="1:18" ht="24.95" customHeight="1">
      <c r="A6" s="1165">
        <v>45202</v>
      </c>
      <c r="B6" s="1166" t="s">
        <v>1759</v>
      </c>
      <c r="C6" s="1442">
        <v>447862</v>
      </c>
      <c r="D6" s="1222" t="s">
        <v>69</v>
      </c>
      <c r="E6" s="1594" t="s">
        <v>10</v>
      </c>
      <c r="F6" s="1708">
        <v>45208</v>
      </c>
      <c r="G6" s="1436" t="s">
        <v>785</v>
      </c>
      <c r="H6" s="1794">
        <v>653</v>
      </c>
      <c r="I6" s="1427" t="s">
        <v>1760</v>
      </c>
      <c r="J6" s="1388">
        <v>2</v>
      </c>
      <c r="K6" s="1405" t="s">
        <v>1761</v>
      </c>
      <c r="L6" s="1388" t="s">
        <v>13</v>
      </c>
    </row>
    <row r="7" spans="1:18" ht="35.1" customHeight="1">
      <c r="A7" s="1161">
        <v>45202</v>
      </c>
      <c r="B7" s="1161" t="s">
        <v>1762</v>
      </c>
      <c r="C7" s="1709">
        <v>28839</v>
      </c>
      <c r="D7" s="1147" t="s">
        <v>1662</v>
      </c>
      <c r="E7" s="1404" t="s">
        <v>39</v>
      </c>
      <c r="F7" s="1706">
        <v>45218</v>
      </c>
      <c r="G7" s="1352" t="s">
        <v>535</v>
      </c>
      <c r="H7" s="1704">
        <v>3473.07</v>
      </c>
      <c r="I7" s="1161" t="s">
        <v>1763</v>
      </c>
      <c r="J7" s="1237">
        <v>3</v>
      </c>
      <c r="K7" s="1162" t="s">
        <v>1764</v>
      </c>
      <c r="L7" s="1237" t="s">
        <v>20</v>
      </c>
    </row>
    <row r="8" spans="1:18" ht="24.95" customHeight="1">
      <c r="A8" s="1165">
        <v>45203</v>
      </c>
      <c r="B8" s="1166" t="s">
        <v>1771</v>
      </c>
      <c r="C8" s="1164">
        <v>50093147</v>
      </c>
      <c r="D8" s="1222" t="s">
        <v>14</v>
      </c>
      <c r="E8" s="1594" t="s">
        <v>9</v>
      </c>
      <c r="F8" s="1708">
        <v>45209</v>
      </c>
      <c r="G8" s="1436" t="s">
        <v>997</v>
      </c>
      <c r="H8" s="1707">
        <v>715.92</v>
      </c>
      <c r="I8" s="1165" t="s">
        <v>1772</v>
      </c>
      <c r="J8" s="1247">
        <v>2</v>
      </c>
      <c r="K8" s="1385" t="s">
        <v>23</v>
      </c>
      <c r="L8" s="1875" t="s">
        <v>13</v>
      </c>
    </row>
    <row r="9" spans="1:18" ht="35.1" customHeight="1">
      <c r="A9" s="1165">
        <v>45203</v>
      </c>
      <c r="B9" s="1166" t="s">
        <v>1765</v>
      </c>
      <c r="C9" s="1515">
        <v>18689</v>
      </c>
      <c r="D9" s="1222" t="s">
        <v>1766</v>
      </c>
      <c r="E9" s="1594" t="s">
        <v>10</v>
      </c>
      <c r="F9" s="1708">
        <v>45209</v>
      </c>
      <c r="G9" s="1436" t="s">
        <v>1183</v>
      </c>
      <c r="H9" s="1707">
        <v>1537</v>
      </c>
      <c r="I9" s="1165" t="s">
        <v>1754</v>
      </c>
      <c r="J9" s="1247">
        <v>3</v>
      </c>
      <c r="K9" s="1485" t="s">
        <v>1755</v>
      </c>
      <c r="L9" s="1485" t="s">
        <v>13</v>
      </c>
    </row>
    <row r="10" spans="1:18" ht="24.95" customHeight="1">
      <c r="A10" s="1161">
        <v>45203</v>
      </c>
      <c r="B10" s="1161" t="s">
        <v>1988</v>
      </c>
      <c r="C10" s="1597">
        <v>21795</v>
      </c>
      <c r="D10" s="1147" t="s">
        <v>1778</v>
      </c>
      <c r="E10" s="1404" t="s">
        <v>10</v>
      </c>
      <c r="F10" s="1706">
        <v>45209</v>
      </c>
      <c r="G10" s="1313" t="s">
        <v>1779</v>
      </c>
      <c r="H10" s="1704">
        <v>858</v>
      </c>
      <c r="I10" s="1706" t="s">
        <v>1699</v>
      </c>
      <c r="J10" s="1237">
        <v>2</v>
      </c>
      <c r="K10" s="1162" t="s">
        <v>1780</v>
      </c>
      <c r="L10" s="1237" t="s">
        <v>13</v>
      </c>
    </row>
    <row r="11" spans="1:18" ht="24.95" customHeight="1">
      <c r="A11" s="1165">
        <v>45203</v>
      </c>
      <c r="B11" s="1166" t="s">
        <v>1782</v>
      </c>
      <c r="C11" s="1515">
        <v>50077888</v>
      </c>
      <c r="D11" s="1222" t="s">
        <v>70</v>
      </c>
      <c r="E11" s="1594" t="s">
        <v>10</v>
      </c>
      <c r="F11" s="1708">
        <v>45210</v>
      </c>
      <c r="G11" s="1436" t="s">
        <v>1783</v>
      </c>
      <c r="H11" s="1707">
        <v>653</v>
      </c>
      <c r="I11" s="1708" t="s">
        <v>1772</v>
      </c>
      <c r="J11" s="1388">
        <v>2</v>
      </c>
      <c r="K11" s="1405" t="s">
        <v>23</v>
      </c>
      <c r="L11" s="1388" t="s">
        <v>13</v>
      </c>
    </row>
    <row r="12" spans="1:18" ht="24.95" customHeight="1">
      <c r="A12" s="1161">
        <v>45203</v>
      </c>
      <c r="B12" s="1161" t="s">
        <v>1773</v>
      </c>
      <c r="C12" s="1597">
        <v>50096268</v>
      </c>
      <c r="D12" s="1147" t="s">
        <v>1774</v>
      </c>
      <c r="E12" s="1404" t="s">
        <v>9</v>
      </c>
      <c r="F12" s="1706">
        <v>45210</v>
      </c>
      <c r="G12" s="1313" t="s">
        <v>1750</v>
      </c>
      <c r="H12" s="1704">
        <v>715.92</v>
      </c>
      <c r="I12" s="1161" t="s">
        <v>1646</v>
      </c>
      <c r="J12" s="1237">
        <v>2</v>
      </c>
      <c r="K12" s="1162" t="s">
        <v>1775</v>
      </c>
      <c r="L12" s="1237" t="s">
        <v>13</v>
      </c>
    </row>
    <row r="13" spans="1:18" ht="24.95" customHeight="1">
      <c r="A13" s="1165">
        <v>45203</v>
      </c>
      <c r="B13" s="1166" t="s">
        <v>1786</v>
      </c>
      <c r="C13" s="1515">
        <v>50091324</v>
      </c>
      <c r="D13" s="1222" t="s">
        <v>1787</v>
      </c>
      <c r="E13" s="1594" t="s">
        <v>9</v>
      </c>
      <c r="F13" s="1708">
        <v>45210</v>
      </c>
      <c r="G13" s="1436" t="s">
        <v>1541</v>
      </c>
      <c r="H13" s="1707">
        <v>715.92</v>
      </c>
      <c r="I13" s="1708" t="s">
        <v>1646</v>
      </c>
      <c r="J13" s="1247">
        <v>2</v>
      </c>
      <c r="K13" s="1166" t="s">
        <v>1461</v>
      </c>
      <c r="L13" s="1247" t="s">
        <v>13</v>
      </c>
    </row>
    <row r="14" spans="1:18" ht="24.95" customHeight="1">
      <c r="A14" s="1165">
        <v>45203</v>
      </c>
      <c r="B14" s="1166" t="s">
        <v>1784</v>
      </c>
      <c r="C14" s="1515">
        <v>50082418</v>
      </c>
      <c r="D14" s="1222" t="s">
        <v>131</v>
      </c>
      <c r="E14" s="1594" t="s">
        <v>9</v>
      </c>
      <c r="F14" s="1708">
        <v>45210</v>
      </c>
      <c r="G14" s="1436" t="s">
        <v>1785</v>
      </c>
      <c r="H14" s="1707">
        <v>715.92</v>
      </c>
      <c r="I14" s="1708" t="s">
        <v>1671</v>
      </c>
      <c r="J14" s="1247">
        <v>2</v>
      </c>
      <c r="K14" s="1166" t="s">
        <v>1461</v>
      </c>
      <c r="L14" s="1247" t="s">
        <v>13</v>
      </c>
    </row>
    <row r="15" spans="1:18" ht="35.1" customHeight="1">
      <c r="A15" s="1161">
        <v>45203</v>
      </c>
      <c r="B15" s="1161" t="s">
        <v>1786</v>
      </c>
      <c r="C15" s="1597">
        <v>50082418</v>
      </c>
      <c r="D15" s="1147" t="s">
        <v>131</v>
      </c>
      <c r="E15" s="1404" t="s">
        <v>9</v>
      </c>
      <c r="F15" s="1706">
        <v>45210</v>
      </c>
      <c r="G15" s="1313" t="s">
        <v>1541</v>
      </c>
      <c r="H15" s="1704">
        <v>715.92</v>
      </c>
      <c r="I15" s="1706" t="s">
        <v>1646</v>
      </c>
      <c r="J15" s="1237">
        <v>2</v>
      </c>
      <c r="K15" s="1162" t="s">
        <v>1461</v>
      </c>
      <c r="L15" s="1237" t="s">
        <v>13</v>
      </c>
    </row>
    <row r="16" spans="1:18" ht="24.95" customHeight="1">
      <c r="A16" s="1165">
        <v>45203</v>
      </c>
      <c r="B16" s="1166" t="s">
        <v>1773</v>
      </c>
      <c r="C16" s="1515">
        <v>86174</v>
      </c>
      <c r="D16" s="1222" t="s">
        <v>1776</v>
      </c>
      <c r="E16" s="1594" t="s">
        <v>10</v>
      </c>
      <c r="F16" s="1708">
        <v>45210</v>
      </c>
      <c r="G16" s="1436" t="s">
        <v>1750</v>
      </c>
      <c r="H16" s="1707">
        <v>653</v>
      </c>
      <c r="I16" s="1708" t="s">
        <v>1646</v>
      </c>
      <c r="J16" s="1247">
        <v>2</v>
      </c>
      <c r="K16" s="1166" t="s">
        <v>1775</v>
      </c>
      <c r="L16" s="1247" t="s">
        <v>13</v>
      </c>
    </row>
    <row r="17" spans="1:12" ht="24.95" customHeight="1">
      <c r="A17" s="1161">
        <v>45203</v>
      </c>
      <c r="B17" s="1161" t="s">
        <v>1773</v>
      </c>
      <c r="C17" s="1597">
        <v>500101541</v>
      </c>
      <c r="D17" s="1147" t="s">
        <v>1777</v>
      </c>
      <c r="E17" s="1404" t="s">
        <v>10</v>
      </c>
      <c r="F17" s="1706">
        <v>45210</v>
      </c>
      <c r="G17" s="1313" t="s">
        <v>1750</v>
      </c>
      <c r="H17" s="1704">
        <v>653</v>
      </c>
      <c r="I17" s="1706" t="s">
        <v>1646</v>
      </c>
      <c r="J17" s="1237">
        <v>2</v>
      </c>
      <c r="K17" s="1162" t="s">
        <v>1775</v>
      </c>
      <c r="L17" s="1237" t="s">
        <v>13</v>
      </c>
    </row>
    <row r="18" spans="1:12" ht="24.95" customHeight="1">
      <c r="A18" s="1161">
        <v>45203</v>
      </c>
      <c r="B18" s="1161" t="s">
        <v>1784</v>
      </c>
      <c r="C18" s="1877">
        <v>15999027</v>
      </c>
      <c r="D18" s="1147" t="s">
        <v>127</v>
      </c>
      <c r="E18" s="1404" t="s">
        <v>9</v>
      </c>
      <c r="F18" s="1706">
        <v>45210</v>
      </c>
      <c r="G18" s="1313" t="s">
        <v>1785</v>
      </c>
      <c r="H18" s="1704">
        <v>715.92</v>
      </c>
      <c r="I18" s="1706" t="s">
        <v>1671</v>
      </c>
      <c r="J18" s="1237">
        <v>2</v>
      </c>
      <c r="K18" s="1162" t="s">
        <v>1461</v>
      </c>
      <c r="L18" s="1237" t="s">
        <v>13</v>
      </c>
    </row>
    <row r="19" spans="1:12" ht="24.95" customHeight="1">
      <c r="A19" s="1161">
        <v>45203</v>
      </c>
      <c r="B19" s="1161" t="s">
        <v>1784</v>
      </c>
      <c r="C19" s="1597">
        <v>500000127</v>
      </c>
      <c r="D19" s="1147" t="s">
        <v>1514</v>
      </c>
      <c r="E19" s="1404" t="s">
        <v>9</v>
      </c>
      <c r="F19" s="1706">
        <v>45210</v>
      </c>
      <c r="G19" s="1313" t="s">
        <v>1785</v>
      </c>
      <c r="H19" s="1704">
        <v>715.92</v>
      </c>
      <c r="I19" s="1706" t="s">
        <v>1671</v>
      </c>
      <c r="J19" s="1237">
        <v>2</v>
      </c>
      <c r="K19" s="1162" t="s">
        <v>1461</v>
      </c>
      <c r="L19" s="1237" t="s">
        <v>13</v>
      </c>
    </row>
    <row r="20" spans="1:12" ht="24.95" customHeight="1">
      <c r="A20" s="1165">
        <v>45203</v>
      </c>
      <c r="B20" s="1166" t="s">
        <v>1786</v>
      </c>
      <c r="C20" s="1515">
        <v>500000127</v>
      </c>
      <c r="D20" s="1222" t="s">
        <v>1514</v>
      </c>
      <c r="E20" s="1594" t="s">
        <v>9</v>
      </c>
      <c r="F20" s="1708">
        <v>45210</v>
      </c>
      <c r="G20" s="1436" t="s">
        <v>1541</v>
      </c>
      <c r="H20" s="1707">
        <v>715.92</v>
      </c>
      <c r="I20" s="1708" t="s">
        <v>1646</v>
      </c>
      <c r="J20" s="1247">
        <v>2</v>
      </c>
      <c r="K20" s="1166" t="s">
        <v>1461</v>
      </c>
      <c r="L20" s="1247" t="s">
        <v>13</v>
      </c>
    </row>
    <row r="21" spans="1:12" ht="24.95" customHeight="1">
      <c r="A21" s="1161">
        <v>45203</v>
      </c>
      <c r="B21" s="1161" t="s">
        <v>1767</v>
      </c>
      <c r="C21" s="1597">
        <v>50027344</v>
      </c>
      <c r="D21" s="1147" t="s">
        <v>19</v>
      </c>
      <c r="E21" s="1404" t="s">
        <v>9</v>
      </c>
      <c r="F21" s="1706">
        <v>45210</v>
      </c>
      <c r="G21" s="1313" t="s">
        <v>1768</v>
      </c>
      <c r="H21" s="1704">
        <v>1836.84</v>
      </c>
      <c r="I21" s="1161" t="s">
        <v>1769</v>
      </c>
      <c r="J21" s="1237">
        <v>4</v>
      </c>
      <c r="K21" s="1162" t="s">
        <v>1770</v>
      </c>
      <c r="L21" s="1237" t="s">
        <v>13</v>
      </c>
    </row>
    <row r="22" spans="1:12" ht="24.95" customHeight="1">
      <c r="A22" s="1161">
        <v>45204</v>
      </c>
      <c r="B22" s="1161" t="s">
        <v>1788</v>
      </c>
      <c r="C22" s="1877">
        <v>28426</v>
      </c>
      <c r="D22" s="1147" t="s">
        <v>1789</v>
      </c>
      <c r="E22" s="1404" t="s">
        <v>10</v>
      </c>
      <c r="F22" s="1706">
        <v>45210</v>
      </c>
      <c r="G22" s="1313" t="s">
        <v>1183</v>
      </c>
      <c r="H22" s="1704">
        <v>2240</v>
      </c>
      <c r="I22" s="1706" t="s">
        <v>1674</v>
      </c>
      <c r="J22" s="1237">
        <v>4</v>
      </c>
      <c r="K22" s="1162" t="s">
        <v>1790</v>
      </c>
      <c r="L22" s="1237" t="s">
        <v>13</v>
      </c>
    </row>
    <row r="23" spans="1:12" ht="24.95" customHeight="1">
      <c r="A23" s="1165">
        <v>45204</v>
      </c>
      <c r="B23" s="1166" t="s">
        <v>1791</v>
      </c>
      <c r="C23" s="1442">
        <v>23227</v>
      </c>
      <c r="D23" s="1222" t="s">
        <v>1792</v>
      </c>
      <c r="E23" s="1594" t="s">
        <v>10</v>
      </c>
      <c r="F23" s="1708">
        <v>45210</v>
      </c>
      <c r="G23" s="1436" t="s">
        <v>1793</v>
      </c>
      <c r="H23" s="1707">
        <v>1182</v>
      </c>
      <c r="I23" s="1708" t="s">
        <v>1737</v>
      </c>
      <c r="J23" s="1247">
        <v>3</v>
      </c>
      <c r="K23" s="1166" t="s">
        <v>966</v>
      </c>
      <c r="L23" s="1247" t="s">
        <v>13</v>
      </c>
    </row>
    <row r="24" spans="1:12" ht="24.95" customHeight="1">
      <c r="A24" s="1161">
        <v>45205</v>
      </c>
      <c r="B24" s="1161" t="s">
        <v>1794</v>
      </c>
      <c r="C24" s="1877">
        <v>32018</v>
      </c>
      <c r="D24" s="1147" t="s">
        <v>1074</v>
      </c>
      <c r="E24" s="1404" t="s">
        <v>10</v>
      </c>
      <c r="F24" s="1706">
        <v>45210</v>
      </c>
      <c r="G24" s="1313" t="s">
        <v>1779</v>
      </c>
      <c r="H24" s="1704">
        <v>2822</v>
      </c>
      <c r="I24" s="1706" t="s">
        <v>1493</v>
      </c>
      <c r="J24" s="1237">
        <v>3</v>
      </c>
      <c r="K24" s="1162" t="s">
        <v>1795</v>
      </c>
      <c r="L24" s="1237" t="s">
        <v>13</v>
      </c>
    </row>
    <row r="25" spans="1:12" ht="24.95" customHeight="1">
      <c r="A25" s="1708">
        <v>45205</v>
      </c>
      <c r="B25" s="1166" t="s">
        <v>1802</v>
      </c>
      <c r="C25" s="1515">
        <v>18008</v>
      </c>
      <c r="D25" s="1366" t="s">
        <v>16</v>
      </c>
      <c r="E25" s="1485" t="s">
        <v>10</v>
      </c>
      <c r="F25" s="1708">
        <v>45216</v>
      </c>
      <c r="G25" s="1436" t="s">
        <v>185</v>
      </c>
      <c r="H25" s="1337">
        <v>1182</v>
      </c>
      <c r="I25" s="1708" t="s">
        <v>1754</v>
      </c>
      <c r="J25" s="1247">
        <v>3</v>
      </c>
      <c r="K25" s="1166" t="s">
        <v>23</v>
      </c>
      <c r="L25" s="1247" t="s">
        <v>13</v>
      </c>
    </row>
    <row r="26" spans="1:12" ht="24.95" customHeight="1">
      <c r="A26" s="1706">
        <v>45205</v>
      </c>
      <c r="B26" s="1709" t="s">
        <v>1799</v>
      </c>
      <c r="C26" s="1877">
        <v>30621</v>
      </c>
      <c r="D26" s="1415" t="s">
        <v>281</v>
      </c>
      <c r="E26" s="1168" t="s">
        <v>10</v>
      </c>
      <c r="F26" s="1706">
        <v>45217</v>
      </c>
      <c r="G26" s="1313" t="s">
        <v>782</v>
      </c>
      <c r="H26" s="1704">
        <v>653</v>
      </c>
      <c r="I26" s="1168" t="s">
        <v>1553</v>
      </c>
      <c r="J26" s="1245">
        <v>2</v>
      </c>
      <c r="K26" s="1168" t="s">
        <v>65</v>
      </c>
      <c r="L26" s="1245" t="s">
        <v>13</v>
      </c>
    </row>
    <row r="27" spans="1:12" ht="24.95" customHeight="1">
      <c r="A27" s="1706">
        <v>45205</v>
      </c>
      <c r="B27" s="1706" t="s">
        <v>1800</v>
      </c>
      <c r="C27" s="1877">
        <v>500758384</v>
      </c>
      <c r="D27" s="1415" t="s">
        <v>1505</v>
      </c>
      <c r="E27" s="1168" t="s">
        <v>9</v>
      </c>
      <c r="F27" s="1706">
        <v>45217</v>
      </c>
      <c r="G27" s="1313" t="s">
        <v>1801</v>
      </c>
      <c r="H27" s="1704">
        <v>715.92</v>
      </c>
      <c r="I27" s="1706" t="s">
        <v>1553</v>
      </c>
      <c r="J27" s="1237">
        <v>2</v>
      </c>
      <c r="K27" s="1162" t="s">
        <v>1461</v>
      </c>
      <c r="L27" s="1237" t="s">
        <v>13</v>
      </c>
    </row>
    <row r="28" spans="1:12" ht="24.95" customHeight="1">
      <c r="A28" s="1708">
        <v>45205</v>
      </c>
      <c r="B28" s="1166" t="s">
        <v>1799</v>
      </c>
      <c r="C28" s="1515">
        <v>28178</v>
      </c>
      <c r="D28" s="1366" t="s">
        <v>563</v>
      </c>
      <c r="E28" s="1485" t="s">
        <v>10</v>
      </c>
      <c r="F28" s="1708">
        <v>45217</v>
      </c>
      <c r="G28" s="1312" t="s">
        <v>782</v>
      </c>
      <c r="H28" s="1793">
        <v>653</v>
      </c>
      <c r="I28" s="1160" t="s">
        <v>1553</v>
      </c>
      <c r="J28" s="1248">
        <v>2</v>
      </c>
      <c r="K28" s="1160" t="s">
        <v>65</v>
      </c>
      <c r="L28" s="1248" t="s">
        <v>13</v>
      </c>
    </row>
    <row r="29" spans="1:12" ht="24.95" customHeight="1">
      <c r="A29" s="1708">
        <v>45205</v>
      </c>
      <c r="B29" s="1166" t="s">
        <v>1796</v>
      </c>
      <c r="C29" s="1515">
        <v>50091324</v>
      </c>
      <c r="D29" s="1366" t="s">
        <v>1787</v>
      </c>
      <c r="E29" s="1485" t="s">
        <v>9</v>
      </c>
      <c r="F29" s="1708">
        <v>45217</v>
      </c>
      <c r="G29" s="1436" t="s">
        <v>1797</v>
      </c>
      <c r="H29" s="1707">
        <v>715.92</v>
      </c>
      <c r="I29" s="1708" t="s">
        <v>1798</v>
      </c>
      <c r="J29" s="1247">
        <v>2</v>
      </c>
      <c r="K29" s="1166" t="s">
        <v>1461</v>
      </c>
      <c r="L29" s="1247" t="s">
        <v>13</v>
      </c>
    </row>
    <row r="30" spans="1:12" ht="24.95" customHeight="1">
      <c r="A30" s="1708">
        <v>45205</v>
      </c>
      <c r="B30" s="1166" t="s">
        <v>1800</v>
      </c>
      <c r="C30" s="1515">
        <v>50082418</v>
      </c>
      <c r="D30" s="1366" t="s">
        <v>131</v>
      </c>
      <c r="E30" s="1485" t="s">
        <v>9</v>
      </c>
      <c r="F30" s="1708">
        <v>45217</v>
      </c>
      <c r="G30" s="1436" t="s">
        <v>1801</v>
      </c>
      <c r="H30" s="1707">
        <v>715.92</v>
      </c>
      <c r="I30" s="1708" t="s">
        <v>1553</v>
      </c>
      <c r="J30" s="1247">
        <v>2</v>
      </c>
      <c r="K30" s="1166" t="s">
        <v>1461</v>
      </c>
      <c r="L30" s="1247" t="s">
        <v>13</v>
      </c>
    </row>
    <row r="31" spans="1:12" ht="24.95" customHeight="1">
      <c r="A31" s="1706">
        <v>45205</v>
      </c>
      <c r="B31" s="1161" t="s">
        <v>1796</v>
      </c>
      <c r="C31" s="1709">
        <v>50086364</v>
      </c>
      <c r="D31" s="1415" t="s">
        <v>96</v>
      </c>
      <c r="E31" s="1168" t="s">
        <v>9</v>
      </c>
      <c r="F31" s="1706">
        <v>45217</v>
      </c>
      <c r="G31" s="1313" t="s">
        <v>1797</v>
      </c>
      <c r="H31" s="1704">
        <v>715.92</v>
      </c>
      <c r="I31" s="1313" t="s">
        <v>1798</v>
      </c>
      <c r="J31" s="1237">
        <v>2</v>
      </c>
      <c r="K31" s="1162" t="s">
        <v>1461</v>
      </c>
      <c r="L31" s="1237" t="s">
        <v>13</v>
      </c>
    </row>
    <row r="32" spans="1:12" ht="24.95" customHeight="1">
      <c r="A32" s="1708">
        <v>45205</v>
      </c>
      <c r="B32" s="1166" t="s">
        <v>1796</v>
      </c>
      <c r="C32" s="1515">
        <v>15999027</v>
      </c>
      <c r="D32" s="1366" t="s">
        <v>127</v>
      </c>
      <c r="E32" s="1485" t="s">
        <v>9</v>
      </c>
      <c r="F32" s="1708">
        <v>45217</v>
      </c>
      <c r="G32" s="1436" t="s">
        <v>1797</v>
      </c>
      <c r="H32" s="1707">
        <v>715.92</v>
      </c>
      <c r="I32" s="1708" t="s">
        <v>1798</v>
      </c>
      <c r="J32" s="1247">
        <v>2</v>
      </c>
      <c r="K32" s="1166" t="s">
        <v>1461</v>
      </c>
      <c r="L32" s="1247" t="s">
        <v>13</v>
      </c>
    </row>
    <row r="33" spans="1:12" ht="24.95" customHeight="1">
      <c r="A33" s="1706">
        <v>45205</v>
      </c>
      <c r="B33" s="1162" t="s">
        <v>1800</v>
      </c>
      <c r="C33" s="1709">
        <v>50099781</v>
      </c>
      <c r="D33" s="1415" t="s">
        <v>645</v>
      </c>
      <c r="E33" s="1168" t="s">
        <v>9</v>
      </c>
      <c r="F33" s="1706">
        <v>45217</v>
      </c>
      <c r="G33" s="1313" t="s">
        <v>1801</v>
      </c>
      <c r="H33" s="1240">
        <v>715.92</v>
      </c>
      <c r="I33" s="1706" t="s">
        <v>1553</v>
      </c>
      <c r="J33" s="1237">
        <v>2</v>
      </c>
      <c r="K33" s="1162" t="s">
        <v>1461</v>
      </c>
      <c r="L33" s="1237" t="s">
        <v>13</v>
      </c>
    </row>
    <row r="34" spans="1:12" ht="24.95" customHeight="1">
      <c r="A34" s="1706">
        <v>45209</v>
      </c>
      <c r="B34" s="1162" t="s">
        <v>1803</v>
      </c>
      <c r="C34" s="1709">
        <v>23278</v>
      </c>
      <c r="D34" s="1415" t="s">
        <v>1804</v>
      </c>
      <c r="E34" s="1168" t="s">
        <v>10</v>
      </c>
      <c r="F34" s="1706">
        <v>45216</v>
      </c>
      <c r="G34" s="1313" t="s">
        <v>224</v>
      </c>
      <c r="H34" s="1240">
        <v>2037</v>
      </c>
      <c r="I34" s="1706" t="s">
        <v>1806</v>
      </c>
      <c r="J34" s="1237">
        <v>3</v>
      </c>
      <c r="K34" s="1162" t="s">
        <v>1807</v>
      </c>
      <c r="L34" s="1237" t="s">
        <v>20</v>
      </c>
    </row>
    <row r="35" spans="1:12" ht="24.95" customHeight="1">
      <c r="A35" s="1833">
        <v>45209</v>
      </c>
      <c r="B35" s="1160" t="s">
        <v>1803</v>
      </c>
      <c r="C35" s="1515">
        <v>23275</v>
      </c>
      <c r="D35" s="1366" t="s">
        <v>1805</v>
      </c>
      <c r="E35" s="1406" t="s">
        <v>10</v>
      </c>
      <c r="F35" s="1833">
        <v>45216</v>
      </c>
      <c r="G35" s="1312" t="s">
        <v>224</v>
      </c>
      <c r="H35" s="1249">
        <v>2037</v>
      </c>
      <c r="I35" s="1833" t="s">
        <v>1806</v>
      </c>
      <c r="J35" s="1248">
        <v>3</v>
      </c>
      <c r="K35" s="1160" t="s">
        <v>1807</v>
      </c>
      <c r="L35" s="1248" t="s">
        <v>20</v>
      </c>
    </row>
    <row r="36" spans="1:12" ht="24.95" customHeight="1">
      <c r="A36" s="1706">
        <v>45209</v>
      </c>
      <c r="B36" s="1162" t="s">
        <v>1808</v>
      </c>
      <c r="C36" s="1709">
        <v>23112</v>
      </c>
      <c r="D36" s="1415" t="s">
        <v>881</v>
      </c>
      <c r="E36" s="1168" t="s">
        <v>39</v>
      </c>
      <c r="F36" s="1706">
        <v>45218</v>
      </c>
      <c r="G36" s="1313" t="s">
        <v>1017</v>
      </c>
      <c r="H36" s="1240">
        <v>1435.38</v>
      </c>
      <c r="I36" s="1706" t="s">
        <v>1809</v>
      </c>
      <c r="J36" s="1237">
        <v>2</v>
      </c>
      <c r="K36" s="1162" t="s">
        <v>1810</v>
      </c>
      <c r="L36" s="1237" t="s">
        <v>13</v>
      </c>
    </row>
    <row r="37" spans="1:12" ht="24.95" customHeight="1">
      <c r="A37" s="1708">
        <v>45210</v>
      </c>
      <c r="B37" s="1160" t="s">
        <v>1811</v>
      </c>
      <c r="C37" s="1248">
        <v>50031852</v>
      </c>
      <c r="D37" s="1889" t="s">
        <v>54</v>
      </c>
      <c r="E37" s="1363" t="s">
        <v>9</v>
      </c>
      <c r="F37" s="1833">
        <v>45217</v>
      </c>
      <c r="G37" s="1312" t="s">
        <v>1812</v>
      </c>
      <c r="H37" s="1249">
        <v>715.92</v>
      </c>
      <c r="I37" s="1833" t="s">
        <v>1813</v>
      </c>
      <c r="J37" s="1363">
        <v>2</v>
      </c>
      <c r="K37" s="1406" t="s">
        <v>1297</v>
      </c>
      <c r="L37" s="1248" t="s">
        <v>13</v>
      </c>
    </row>
    <row r="38" spans="1:12" ht="24.95" customHeight="1">
      <c r="A38" s="1708">
        <v>45210</v>
      </c>
      <c r="B38" s="1160" t="s">
        <v>1814</v>
      </c>
      <c r="C38" s="1876">
        <v>17973</v>
      </c>
      <c r="D38" s="1828" t="s">
        <v>11</v>
      </c>
      <c r="E38" s="1406" t="s">
        <v>10</v>
      </c>
      <c r="F38" s="1833">
        <v>45217</v>
      </c>
      <c r="G38" s="1312" t="s">
        <v>1815</v>
      </c>
      <c r="H38" s="1249">
        <v>653</v>
      </c>
      <c r="I38" s="1833" t="s">
        <v>1671</v>
      </c>
      <c r="J38" s="1248">
        <v>2</v>
      </c>
      <c r="K38" s="1406" t="s">
        <v>23</v>
      </c>
      <c r="L38" s="1363" t="s">
        <v>13</v>
      </c>
    </row>
    <row r="39" spans="1:12" ht="24.95" customHeight="1">
      <c r="A39" s="1706">
        <v>45210</v>
      </c>
      <c r="B39" s="1162" t="s">
        <v>1811</v>
      </c>
      <c r="C39" s="1237">
        <v>50015852</v>
      </c>
      <c r="D39" s="1860" t="s">
        <v>91</v>
      </c>
      <c r="E39" s="1237" t="s">
        <v>9</v>
      </c>
      <c r="F39" s="1706">
        <v>45217</v>
      </c>
      <c r="G39" s="1313" t="s">
        <v>1812</v>
      </c>
      <c r="H39" s="1240">
        <v>715.92</v>
      </c>
      <c r="I39" s="1706" t="s">
        <v>1813</v>
      </c>
      <c r="J39" s="1237">
        <v>2</v>
      </c>
      <c r="K39" s="1162" t="s">
        <v>1297</v>
      </c>
      <c r="L39" s="1237" t="s">
        <v>13</v>
      </c>
    </row>
    <row r="40" spans="1:12" ht="24.95" customHeight="1">
      <c r="A40" s="1706">
        <v>45210</v>
      </c>
      <c r="B40" s="1162" t="s">
        <v>1816</v>
      </c>
      <c r="C40" s="1709">
        <v>9726</v>
      </c>
      <c r="D40" s="1415" t="s">
        <v>1341</v>
      </c>
      <c r="E40" s="1168" t="s">
        <v>10</v>
      </c>
      <c r="F40" s="1706">
        <v>45218</v>
      </c>
      <c r="G40" s="1313" t="s">
        <v>188</v>
      </c>
      <c r="H40" s="1240">
        <v>1711</v>
      </c>
      <c r="I40" s="1706" t="s">
        <v>1817</v>
      </c>
      <c r="J40" s="1237">
        <v>4</v>
      </c>
      <c r="K40" s="1162" t="s">
        <v>1818</v>
      </c>
      <c r="L40" s="1237" t="s">
        <v>13</v>
      </c>
    </row>
    <row r="41" spans="1:12" ht="24.95" customHeight="1">
      <c r="A41" s="1159">
        <v>45210</v>
      </c>
      <c r="B41" s="1160" t="s">
        <v>1816</v>
      </c>
      <c r="C41" s="1804">
        <v>28795</v>
      </c>
      <c r="D41" s="1828" t="s">
        <v>72</v>
      </c>
      <c r="E41" s="1160" t="s">
        <v>10</v>
      </c>
      <c r="F41" s="1159">
        <v>45218</v>
      </c>
      <c r="G41" s="1828" t="s">
        <v>188</v>
      </c>
      <c r="H41" s="1829">
        <v>1711</v>
      </c>
      <c r="I41" s="1159" t="s">
        <v>1817</v>
      </c>
      <c r="J41" s="1830">
        <v>4</v>
      </c>
      <c r="K41" s="1160" t="s">
        <v>1818</v>
      </c>
      <c r="L41" s="1804" t="s">
        <v>13</v>
      </c>
    </row>
    <row r="42" spans="1:12" ht="24.95" customHeight="1">
      <c r="A42" s="1161">
        <v>45215</v>
      </c>
      <c r="B42" s="1162" t="s">
        <v>1819</v>
      </c>
      <c r="C42" s="1709">
        <v>28795</v>
      </c>
      <c r="D42" s="1415" t="s">
        <v>72</v>
      </c>
      <c r="E42" s="1168" t="s">
        <v>10</v>
      </c>
      <c r="F42" s="1706">
        <v>45218</v>
      </c>
      <c r="G42" s="1415" t="s">
        <v>1029</v>
      </c>
      <c r="H42" s="1831">
        <v>807</v>
      </c>
      <c r="I42" s="1709" t="s">
        <v>1300</v>
      </c>
      <c r="J42" s="1237">
        <v>3</v>
      </c>
      <c r="K42" s="1162" t="s">
        <v>1818</v>
      </c>
      <c r="L42" s="1709" t="s">
        <v>13</v>
      </c>
    </row>
    <row r="43" spans="1:12" ht="24.95" customHeight="1">
      <c r="A43" s="1161">
        <v>45216</v>
      </c>
      <c r="B43" s="1162" t="s">
        <v>1824</v>
      </c>
      <c r="C43" s="1709">
        <v>32862</v>
      </c>
      <c r="D43" s="1415" t="s">
        <v>1825</v>
      </c>
      <c r="E43" s="1168" t="s">
        <v>10</v>
      </c>
      <c r="F43" s="1706">
        <v>45222</v>
      </c>
      <c r="G43" s="1415" t="s">
        <v>224</v>
      </c>
      <c r="H43" s="1831">
        <v>858</v>
      </c>
      <c r="I43" s="1709" t="s">
        <v>1826</v>
      </c>
      <c r="J43" s="1832">
        <v>2</v>
      </c>
      <c r="K43" s="1162" t="s">
        <v>1827</v>
      </c>
      <c r="L43" s="1709" t="s">
        <v>13</v>
      </c>
    </row>
    <row r="44" spans="1:12" ht="24.95" customHeight="1">
      <c r="A44" s="1159">
        <v>45216</v>
      </c>
      <c r="B44" s="1160" t="s">
        <v>1820</v>
      </c>
      <c r="C44" s="1804">
        <v>15410</v>
      </c>
      <c r="D44" s="1828" t="s">
        <v>1823</v>
      </c>
      <c r="E44" s="1160" t="s">
        <v>37</v>
      </c>
      <c r="F44" s="1708">
        <v>45223</v>
      </c>
      <c r="G44" s="1828" t="s">
        <v>224</v>
      </c>
      <c r="H44" s="1829">
        <v>365.36</v>
      </c>
      <c r="I44" s="1804" t="s">
        <v>1821</v>
      </c>
      <c r="J44" s="1830">
        <v>1</v>
      </c>
      <c r="K44" s="1166" t="s">
        <v>1822</v>
      </c>
      <c r="L44" s="1804" t="s">
        <v>18</v>
      </c>
    </row>
    <row r="45" spans="1:12" ht="24.95" customHeight="1">
      <c r="A45" s="1161">
        <v>45217</v>
      </c>
      <c r="B45" s="1162" t="s">
        <v>1838</v>
      </c>
      <c r="C45" s="1877">
        <v>30621</v>
      </c>
      <c r="D45" s="1915" t="s">
        <v>281</v>
      </c>
      <c r="E45" s="1167" t="s">
        <v>10</v>
      </c>
      <c r="F45" s="1161">
        <v>45224</v>
      </c>
      <c r="G45" s="1415" t="s">
        <v>1839</v>
      </c>
      <c r="H45" s="1831">
        <v>1711</v>
      </c>
      <c r="I45" s="1161" t="s">
        <v>1840</v>
      </c>
      <c r="J45" s="1162">
        <v>4</v>
      </c>
      <c r="K45" s="1161" t="s">
        <v>1818</v>
      </c>
      <c r="L45" s="1162" t="s">
        <v>13</v>
      </c>
    </row>
    <row r="46" spans="1:12" ht="24.95" customHeight="1">
      <c r="A46" s="1161">
        <v>45217</v>
      </c>
      <c r="B46" s="1162" t="s">
        <v>1836</v>
      </c>
      <c r="C46" s="1709">
        <v>27148</v>
      </c>
      <c r="D46" s="1415" t="s">
        <v>1837</v>
      </c>
      <c r="E46" s="1168" t="s">
        <v>10</v>
      </c>
      <c r="F46" s="1706">
        <v>45224</v>
      </c>
      <c r="G46" s="1415" t="s">
        <v>1337</v>
      </c>
      <c r="H46" s="1831">
        <v>124</v>
      </c>
      <c r="I46" s="1709" t="s">
        <v>1835</v>
      </c>
      <c r="J46" s="1832">
        <v>1</v>
      </c>
      <c r="K46" s="1162" t="s">
        <v>1818</v>
      </c>
      <c r="L46" s="1709" t="s">
        <v>18</v>
      </c>
    </row>
    <row r="47" spans="1:12" ht="24.95" customHeight="1">
      <c r="A47" s="1159">
        <v>45217</v>
      </c>
      <c r="B47" s="1160" t="s">
        <v>1838</v>
      </c>
      <c r="C47" s="1876">
        <v>28178</v>
      </c>
      <c r="D47" s="1828" t="s">
        <v>563</v>
      </c>
      <c r="E47" s="1514" t="s">
        <v>10</v>
      </c>
      <c r="F47" s="1159">
        <v>45224</v>
      </c>
      <c r="G47" s="1828" t="s">
        <v>1839</v>
      </c>
      <c r="H47" s="1829">
        <v>1711</v>
      </c>
      <c r="I47" s="1159" t="s">
        <v>1840</v>
      </c>
      <c r="J47" s="1160">
        <v>4</v>
      </c>
      <c r="K47" s="1159" t="s">
        <v>1818</v>
      </c>
      <c r="L47" s="1160" t="s">
        <v>13</v>
      </c>
    </row>
    <row r="48" spans="1:12" ht="24.95" customHeight="1">
      <c r="A48" s="1159">
        <v>45217</v>
      </c>
      <c r="B48" s="1160" t="s">
        <v>1828</v>
      </c>
      <c r="C48" s="1876">
        <v>20902</v>
      </c>
      <c r="D48" s="1828" t="s">
        <v>1829</v>
      </c>
      <c r="E48" s="1406" t="s">
        <v>10</v>
      </c>
      <c r="F48" s="1708">
        <v>45224</v>
      </c>
      <c r="G48" s="1828" t="s">
        <v>774</v>
      </c>
      <c r="H48" s="1829">
        <v>653</v>
      </c>
      <c r="I48" s="1804" t="s">
        <v>1830</v>
      </c>
      <c r="J48" s="1830">
        <v>2</v>
      </c>
      <c r="K48" s="1160" t="s">
        <v>1818</v>
      </c>
      <c r="L48" s="1804" t="s">
        <v>13</v>
      </c>
    </row>
    <row r="49" spans="1:13" ht="24.95" customHeight="1">
      <c r="A49" s="1161">
        <v>45217</v>
      </c>
      <c r="B49" s="1162" t="s">
        <v>1831</v>
      </c>
      <c r="C49" s="1709">
        <v>29957</v>
      </c>
      <c r="D49" s="1415" t="s">
        <v>1832</v>
      </c>
      <c r="E49" s="1168" t="s">
        <v>10</v>
      </c>
      <c r="F49" s="1706">
        <v>45224</v>
      </c>
      <c r="G49" s="1415" t="s">
        <v>774</v>
      </c>
      <c r="H49" s="1831">
        <v>653</v>
      </c>
      <c r="I49" s="1709" t="s">
        <v>1830</v>
      </c>
      <c r="J49" s="1832">
        <v>2</v>
      </c>
      <c r="K49" s="1162" t="s">
        <v>1818</v>
      </c>
      <c r="L49" s="1709" t="s">
        <v>13</v>
      </c>
    </row>
    <row r="50" spans="1:13" ht="24.95" customHeight="1">
      <c r="A50" s="1159">
        <v>45217</v>
      </c>
      <c r="B50" s="1160" t="s">
        <v>1833</v>
      </c>
      <c r="C50" s="1804">
        <v>15678</v>
      </c>
      <c r="D50" s="1828" t="s">
        <v>1834</v>
      </c>
      <c r="E50" s="1160" t="s">
        <v>10</v>
      </c>
      <c r="F50" s="1708">
        <v>45224</v>
      </c>
      <c r="G50" s="1828" t="s">
        <v>1337</v>
      </c>
      <c r="H50" s="1829">
        <v>124</v>
      </c>
      <c r="I50" s="1804" t="s">
        <v>1835</v>
      </c>
      <c r="J50" s="1830">
        <v>1</v>
      </c>
      <c r="K50" s="1160" t="s">
        <v>1818</v>
      </c>
      <c r="L50" s="1804" t="s">
        <v>18</v>
      </c>
    </row>
    <row r="51" spans="1:13" ht="24.95" customHeight="1">
      <c r="A51" s="1161">
        <v>45218</v>
      </c>
      <c r="B51" s="1161" t="s">
        <v>1844</v>
      </c>
      <c r="C51" s="1709">
        <v>18015</v>
      </c>
      <c r="D51" s="1802" t="s">
        <v>21</v>
      </c>
      <c r="E51" s="1161" t="s">
        <v>10</v>
      </c>
      <c r="F51" s="1161">
        <v>45224</v>
      </c>
      <c r="G51" s="1802" t="s">
        <v>1845</v>
      </c>
      <c r="H51" s="1854">
        <v>653</v>
      </c>
      <c r="I51" s="1161" t="s">
        <v>1826</v>
      </c>
      <c r="J51" s="1709">
        <v>2</v>
      </c>
      <c r="K51" s="1161" t="s">
        <v>23</v>
      </c>
      <c r="L51" s="1161" t="s">
        <v>13</v>
      </c>
    </row>
    <row r="52" spans="1:13" ht="24.95" customHeight="1">
      <c r="A52" s="1708">
        <v>45218</v>
      </c>
      <c r="B52" s="1160" t="s">
        <v>1842</v>
      </c>
      <c r="C52" s="1160">
        <v>28898</v>
      </c>
      <c r="D52" s="1592" t="s">
        <v>202</v>
      </c>
      <c r="E52" s="1160" t="s">
        <v>39</v>
      </c>
      <c r="F52" s="1159">
        <v>45231</v>
      </c>
      <c r="G52" s="1592" t="s">
        <v>1017</v>
      </c>
      <c r="H52" s="1829">
        <v>2315.38</v>
      </c>
      <c r="I52" s="1160" t="s">
        <v>1843</v>
      </c>
      <c r="J52" s="1160">
        <v>2</v>
      </c>
      <c r="K52" s="1160" t="s">
        <v>1810</v>
      </c>
      <c r="L52" s="1160" t="s">
        <v>20</v>
      </c>
    </row>
    <row r="53" spans="1:13" ht="24.95" customHeight="1">
      <c r="A53" s="1708">
        <v>45222</v>
      </c>
      <c r="B53" s="1247" t="s">
        <v>1852</v>
      </c>
      <c r="C53" s="1248">
        <v>50015852</v>
      </c>
      <c r="D53" s="1858" t="s">
        <v>91</v>
      </c>
      <c r="E53" s="1248" t="s">
        <v>9</v>
      </c>
      <c r="F53" s="1708">
        <v>45224</v>
      </c>
      <c r="G53" s="1858" t="s">
        <v>22</v>
      </c>
      <c r="H53" s="1249">
        <v>2397.3000000000002</v>
      </c>
      <c r="I53" s="1248" t="s">
        <v>1853</v>
      </c>
      <c r="J53" s="1248">
        <v>5</v>
      </c>
      <c r="K53" s="1160" t="s">
        <v>23</v>
      </c>
      <c r="L53" s="1248" t="s">
        <v>13</v>
      </c>
      <c r="M53" s="1644"/>
    </row>
    <row r="54" spans="1:13" ht="24.95" customHeight="1">
      <c r="A54" s="1706">
        <v>45222</v>
      </c>
      <c r="B54" s="1237" t="s">
        <v>1854</v>
      </c>
      <c r="C54" s="1237">
        <v>32644</v>
      </c>
      <c r="D54" s="1884" t="s">
        <v>1855</v>
      </c>
      <c r="E54" s="1245" t="s">
        <v>10</v>
      </c>
      <c r="F54" s="1706">
        <v>45225</v>
      </c>
      <c r="G54" s="1860" t="s">
        <v>203</v>
      </c>
      <c r="H54" s="1240">
        <v>2037</v>
      </c>
      <c r="I54" s="1237" t="s">
        <v>1857</v>
      </c>
      <c r="J54" s="1237">
        <v>3</v>
      </c>
      <c r="K54" s="1162" t="s">
        <v>1858</v>
      </c>
      <c r="L54" s="1237" t="s">
        <v>20</v>
      </c>
    </row>
    <row r="55" spans="1:13" ht="24.95" customHeight="1">
      <c r="A55" s="1708">
        <v>45222</v>
      </c>
      <c r="B55" s="1247" t="s">
        <v>1854</v>
      </c>
      <c r="C55" s="1247">
        <v>33823</v>
      </c>
      <c r="D55" s="1857" t="s">
        <v>1856</v>
      </c>
      <c r="E55" s="1247" t="s">
        <v>10</v>
      </c>
      <c r="F55" s="1708">
        <v>45225</v>
      </c>
      <c r="G55" s="1858" t="s">
        <v>203</v>
      </c>
      <c r="H55" s="1249">
        <v>2037</v>
      </c>
      <c r="I55" s="1248" t="s">
        <v>1857</v>
      </c>
      <c r="J55" s="1248">
        <v>3</v>
      </c>
      <c r="K55" s="1160" t="s">
        <v>1858</v>
      </c>
      <c r="L55" s="1248" t="s">
        <v>20</v>
      </c>
    </row>
    <row r="56" spans="1:13" ht="24.95" customHeight="1">
      <c r="A56" s="1706">
        <v>45222</v>
      </c>
      <c r="B56" s="1237" t="s">
        <v>1849</v>
      </c>
      <c r="C56" s="1245">
        <v>50074259</v>
      </c>
      <c r="D56" s="1884" t="s">
        <v>50</v>
      </c>
      <c r="E56" s="1245" t="s">
        <v>9</v>
      </c>
      <c r="F56" s="1706">
        <v>45231</v>
      </c>
      <c r="G56" s="1306" t="s">
        <v>1850</v>
      </c>
      <c r="H56" s="1354">
        <v>715.92</v>
      </c>
      <c r="I56" s="1237" t="s">
        <v>1851</v>
      </c>
      <c r="J56" s="1245">
        <v>2</v>
      </c>
      <c r="K56" s="1168" t="s">
        <v>23</v>
      </c>
      <c r="L56" s="1237" t="s">
        <v>13</v>
      </c>
    </row>
    <row r="57" spans="1:13" ht="24.95" customHeight="1">
      <c r="A57" s="1708">
        <v>45222</v>
      </c>
      <c r="B57" s="1708" t="s">
        <v>1846</v>
      </c>
      <c r="C57" s="1515">
        <v>50070530</v>
      </c>
      <c r="D57" s="1366" t="s">
        <v>89</v>
      </c>
      <c r="E57" s="1485" t="s">
        <v>9</v>
      </c>
      <c r="F57" s="1159">
        <v>45231</v>
      </c>
      <c r="G57" s="1592" t="s">
        <v>782</v>
      </c>
      <c r="H57" s="1855">
        <v>765.46</v>
      </c>
      <c r="I57" s="1856" t="s">
        <v>1847</v>
      </c>
      <c r="J57" s="1160">
        <v>2</v>
      </c>
      <c r="K57" s="1160" t="s">
        <v>1848</v>
      </c>
      <c r="L57" s="1160" t="s">
        <v>13</v>
      </c>
    </row>
    <row r="58" spans="1:13" ht="24.95" customHeight="1">
      <c r="A58" s="1708">
        <v>45223</v>
      </c>
      <c r="B58" s="1247" t="s">
        <v>1862</v>
      </c>
      <c r="C58" s="1388">
        <v>27111</v>
      </c>
      <c r="D58" s="1883" t="s">
        <v>1863</v>
      </c>
      <c r="E58" s="1388" t="s">
        <v>10</v>
      </c>
      <c r="F58" s="1708">
        <v>45231</v>
      </c>
      <c r="G58" s="1857" t="s">
        <v>1337</v>
      </c>
      <c r="H58" s="1337">
        <v>124</v>
      </c>
      <c r="I58" s="1247" t="s">
        <v>1835</v>
      </c>
      <c r="J58" s="1247">
        <v>1</v>
      </c>
      <c r="K58" s="1166" t="s">
        <v>1818</v>
      </c>
      <c r="L58" s="1247" t="s">
        <v>18</v>
      </c>
    </row>
    <row r="59" spans="1:13" ht="24.95" customHeight="1">
      <c r="A59" s="1159">
        <v>45223</v>
      </c>
      <c r="B59" s="1160" t="s">
        <v>1874</v>
      </c>
      <c r="C59" s="1804">
        <v>400000232</v>
      </c>
      <c r="D59" s="1857" t="s">
        <v>1558</v>
      </c>
      <c r="E59" s="1247" t="s">
        <v>10</v>
      </c>
      <c r="F59" s="1708">
        <v>45231</v>
      </c>
      <c r="G59" s="1857" t="s">
        <v>203</v>
      </c>
      <c r="H59" s="1337">
        <v>1537</v>
      </c>
      <c r="I59" s="1247" t="s">
        <v>1875</v>
      </c>
      <c r="J59" s="1247">
        <v>3</v>
      </c>
      <c r="K59" s="1247" t="s">
        <v>1876</v>
      </c>
      <c r="L59" s="1247" t="s">
        <v>13</v>
      </c>
    </row>
    <row r="60" spans="1:13" ht="24.95" customHeight="1">
      <c r="A60" s="1161">
        <v>45223</v>
      </c>
      <c r="B60" s="1709" t="s">
        <v>1871</v>
      </c>
      <c r="C60" s="1709">
        <v>9218562</v>
      </c>
      <c r="D60" s="1860" t="s">
        <v>853</v>
      </c>
      <c r="E60" s="1237" t="s">
        <v>10</v>
      </c>
      <c r="F60" s="1706">
        <v>45231</v>
      </c>
      <c r="G60" s="1860" t="s">
        <v>203</v>
      </c>
      <c r="H60" s="1240">
        <v>1537</v>
      </c>
      <c r="I60" s="1237" t="s">
        <v>1872</v>
      </c>
      <c r="J60" s="1237">
        <v>3</v>
      </c>
      <c r="K60" s="1162" t="s">
        <v>1873</v>
      </c>
      <c r="L60" s="1237" t="s">
        <v>13</v>
      </c>
    </row>
    <row r="61" spans="1:13" ht="24.95" customHeight="1">
      <c r="A61" s="1706">
        <v>45223</v>
      </c>
      <c r="B61" s="1237" t="s">
        <v>1864</v>
      </c>
      <c r="C61" s="1237">
        <v>400000191</v>
      </c>
      <c r="D61" s="1860" t="s">
        <v>1865</v>
      </c>
      <c r="E61" s="1237" t="s">
        <v>10</v>
      </c>
      <c r="F61" s="1706">
        <v>45239</v>
      </c>
      <c r="G61" s="1860" t="s">
        <v>742</v>
      </c>
      <c r="H61" s="1240">
        <v>124</v>
      </c>
      <c r="I61" s="1237" t="s">
        <v>1860</v>
      </c>
      <c r="J61" s="1237">
        <v>1</v>
      </c>
      <c r="K61" s="1162" t="s">
        <v>1861</v>
      </c>
      <c r="L61" s="1706" t="s">
        <v>18</v>
      </c>
    </row>
    <row r="62" spans="1:13" ht="24.95" customHeight="1">
      <c r="A62" s="1706">
        <v>45223</v>
      </c>
      <c r="B62" s="1237" t="s">
        <v>1866</v>
      </c>
      <c r="C62" s="1237">
        <v>10766300</v>
      </c>
      <c r="D62" s="1860" t="s">
        <v>1859</v>
      </c>
      <c r="E62" s="1237" t="s">
        <v>10</v>
      </c>
      <c r="F62" s="1706">
        <v>45239</v>
      </c>
      <c r="G62" s="1860" t="s">
        <v>742</v>
      </c>
      <c r="H62" s="1240">
        <v>124</v>
      </c>
      <c r="I62" s="1237" t="s">
        <v>1860</v>
      </c>
      <c r="J62" s="1237">
        <v>1</v>
      </c>
      <c r="K62" s="1162" t="s">
        <v>1861</v>
      </c>
      <c r="L62" s="1237" t="s">
        <v>18</v>
      </c>
    </row>
    <row r="63" spans="1:13" ht="24.95" customHeight="1">
      <c r="A63" s="1159">
        <v>45223</v>
      </c>
      <c r="B63" s="1160" t="s">
        <v>1868</v>
      </c>
      <c r="C63" s="1804">
        <v>22180</v>
      </c>
      <c r="D63" s="1857" t="s">
        <v>1867</v>
      </c>
      <c r="E63" s="1247" t="s">
        <v>10</v>
      </c>
      <c r="F63" s="1708">
        <v>45244</v>
      </c>
      <c r="G63" s="1311" t="s">
        <v>1869</v>
      </c>
      <c r="H63" s="1337">
        <v>653</v>
      </c>
      <c r="I63" s="1247" t="s">
        <v>1798</v>
      </c>
      <c r="J63" s="1247">
        <v>2</v>
      </c>
      <c r="K63" s="1166" t="s">
        <v>1870</v>
      </c>
      <c r="L63" s="1247" t="s">
        <v>13</v>
      </c>
    </row>
    <row r="64" spans="1:13" ht="24.95" customHeight="1">
      <c r="A64" s="1161">
        <v>45224</v>
      </c>
      <c r="B64" s="1162" t="s">
        <v>1877</v>
      </c>
      <c r="C64" s="1877">
        <v>50031852</v>
      </c>
      <c r="D64" s="1884" t="s">
        <v>54</v>
      </c>
      <c r="E64" s="1245" t="s">
        <v>9</v>
      </c>
      <c r="F64" s="1706">
        <v>45231</v>
      </c>
      <c r="G64" s="1860" t="s">
        <v>1878</v>
      </c>
      <c r="H64" s="1240">
        <v>715.92</v>
      </c>
      <c r="I64" s="1237" t="s">
        <v>1677</v>
      </c>
      <c r="J64" s="1237">
        <v>2</v>
      </c>
      <c r="K64" s="1237" t="s">
        <v>1879</v>
      </c>
      <c r="L64" s="1237" t="s">
        <v>13</v>
      </c>
    </row>
    <row r="65" spans="1:12" ht="24.95" customHeight="1">
      <c r="A65" s="1159">
        <v>45224</v>
      </c>
      <c r="B65" s="1160" t="s">
        <v>1877</v>
      </c>
      <c r="C65" s="1876">
        <v>50025593</v>
      </c>
      <c r="D65" s="1889" t="s">
        <v>12</v>
      </c>
      <c r="E65" s="1363" t="s">
        <v>9</v>
      </c>
      <c r="F65" s="1833">
        <v>45231</v>
      </c>
      <c r="G65" s="1858" t="s">
        <v>1878</v>
      </c>
      <c r="H65" s="1249">
        <v>715.92</v>
      </c>
      <c r="I65" s="1248" t="s">
        <v>1677</v>
      </c>
      <c r="J65" s="1248">
        <v>2</v>
      </c>
      <c r="K65" s="1248" t="s">
        <v>1879</v>
      </c>
      <c r="L65" s="1248" t="s">
        <v>13</v>
      </c>
    </row>
    <row r="66" spans="1:12" ht="24.95" customHeight="1">
      <c r="A66" s="1161">
        <v>45224</v>
      </c>
      <c r="B66" s="1162" t="s">
        <v>1880</v>
      </c>
      <c r="C66" s="1709">
        <v>9699</v>
      </c>
      <c r="D66" s="1860" t="s">
        <v>444</v>
      </c>
      <c r="E66" s="1237" t="s">
        <v>37</v>
      </c>
      <c r="F66" s="1706">
        <v>45239</v>
      </c>
      <c r="G66" s="1860" t="s">
        <v>1881</v>
      </c>
      <c r="H66" s="1240">
        <v>18595.52</v>
      </c>
      <c r="I66" s="1237" t="s">
        <v>1882</v>
      </c>
      <c r="J66" s="1237">
        <v>8</v>
      </c>
      <c r="K66" s="1162" t="s">
        <v>1883</v>
      </c>
      <c r="L66" s="1237" t="s">
        <v>20</v>
      </c>
    </row>
    <row r="67" spans="1:12" ht="35.1" customHeight="1">
      <c r="A67" s="1708">
        <v>45224</v>
      </c>
      <c r="B67" s="1247" t="s">
        <v>1968</v>
      </c>
      <c r="C67" s="1247">
        <v>23110</v>
      </c>
      <c r="D67" s="1857" t="s">
        <v>1969</v>
      </c>
      <c r="E67" s="1247" t="s">
        <v>39</v>
      </c>
      <c r="F67" s="1708">
        <v>45239</v>
      </c>
      <c r="G67" s="1857" t="s">
        <v>224</v>
      </c>
      <c r="H67" s="1337">
        <v>1435.38</v>
      </c>
      <c r="I67" s="1247" t="s">
        <v>1970</v>
      </c>
      <c r="J67" s="1885">
        <v>2</v>
      </c>
      <c r="K67" s="1166" t="s">
        <v>1971</v>
      </c>
      <c r="L67" s="1247" t="s">
        <v>13</v>
      </c>
    </row>
    <row r="68" spans="1:12" ht="24.95" customHeight="1">
      <c r="A68" s="1708">
        <v>45225</v>
      </c>
      <c r="B68" s="1248" t="s">
        <v>1897</v>
      </c>
      <c r="C68" s="1247">
        <v>50074259</v>
      </c>
      <c r="D68" s="1857" t="s">
        <v>50</v>
      </c>
      <c r="E68" s="1247" t="s">
        <v>9</v>
      </c>
      <c r="F68" s="1708">
        <v>45239</v>
      </c>
      <c r="G68" s="1311" t="s">
        <v>1898</v>
      </c>
      <c r="H68" s="1337">
        <v>715.92</v>
      </c>
      <c r="I68" s="1247" t="s">
        <v>1677</v>
      </c>
      <c r="J68" s="1388">
        <v>2</v>
      </c>
      <c r="K68" s="1405" t="s">
        <v>23</v>
      </c>
      <c r="L68" s="1247" t="s">
        <v>13</v>
      </c>
    </row>
    <row r="69" spans="1:12" ht="24.95" customHeight="1">
      <c r="A69" s="1706">
        <v>45225</v>
      </c>
      <c r="B69" s="1237" t="s">
        <v>1896</v>
      </c>
      <c r="C69" s="1237">
        <v>50077888</v>
      </c>
      <c r="D69" s="1884" t="s">
        <v>70</v>
      </c>
      <c r="E69" s="1245" t="s">
        <v>10</v>
      </c>
      <c r="F69" s="1706">
        <v>45239</v>
      </c>
      <c r="G69" s="1306" t="s">
        <v>1266</v>
      </c>
      <c r="H69" s="1240">
        <v>653</v>
      </c>
      <c r="I69" s="1237" t="s">
        <v>1677</v>
      </c>
      <c r="J69" s="1237">
        <v>2</v>
      </c>
      <c r="K69" s="1162" t="s">
        <v>23</v>
      </c>
      <c r="L69" s="1237" t="s">
        <v>13</v>
      </c>
    </row>
    <row r="70" spans="1:12" ht="24.95" customHeight="1">
      <c r="A70" s="1159">
        <v>45225</v>
      </c>
      <c r="B70" s="1160" t="s">
        <v>1884</v>
      </c>
      <c r="C70" s="1804">
        <v>27320</v>
      </c>
      <c r="D70" s="1858" t="s">
        <v>1885</v>
      </c>
      <c r="E70" s="1248" t="s">
        <v>39</v>
      </c>
      <c r="F70" s="1833">
        <v>45239</v>
      </c>
      <c r="G70" s="1858" t="s">
        <v>145</v>
      </c>
      <c r="H70" s="1249">
        <v>2315.38</v>
      </c>
      <c r="I70" s="1248" t="s">
        <v>1886</v>
      </c>
      <c r="J70" s="1248">
        <v>3</v>
      </c>
      <c r="K70" s="1160" t="s">
        <v>1887</v>
      </c>
      <c r="L70" s="1248" t="s">
        <v>13</v>
      </c>
    </row>
    <row r="71" spans="1:12" ht="35.1" customHeight="1">
      <c r="A71" s="1159">
        <v>45225</v>
      </c>
      <c r="B71" s="1160" t="s">
        <v>1890</v>
      </c>
      <c r="C71" s="1248">
        <v>400000191</v>
      </c>
      <c r="D71" s="1858" t="s">
        <v>1865</v>
      </c>
      <c r="E71" s="1248" t="s">
        <v>10</v>
      </c>
      <c r="F71" s="1833">
        <v>45239</v>
      </c>
      <c r="G71" s="1592" t="s">
        <v>1869</v>
      </c>
      <c r="H71" s="1859">
        <v>653</v>
      </c>
      <c r="I71" s="1248" t="s">
        <v>1889</v>
      </c>
      <c r="J71" s="1248">
        <v>2</v>
      </c>
      <c r="K71" s="1160" t="s">
        <v>1870</v>
      </c>
      <c r="L71" s="1248" t="s">
        <v>13</v>
      </c>
    </row>
    <row r="72" spans="1:12" ht="24.95" customHeight="1">
      <c r="A72" s="1161">
        <v>45225</v>
      </c>
      <c r="B72" s="1162" t="s">
        <v>1888</v>
      </c>
      <c r="C72" s="1237">
        <v>10766300</v>
      </c>
      <c r="D72" s="1860" t="s">
        <v>1859</v>
      </c>
      <c r="E72" s="1237" t="s">
        <v>10</v>
      </c>
      <c r="F72" s="1706">
        <v>45239</v>
      </c>
      <c r="G72" s="1306" t="s">
        <v>1869</v>
      </c>
      <c r="H72" s="1354">
        <v>653</v>
      </c>
      <c r="I72" s="1237" t="s">
        <v>1889</v>
      </c>
      <c r="J72" s="1237">
        <v>2</v>
      </c>
      <c r="K72" s="1162" t="s">
        <v>1870</v>
      </c>
      <c r="L72" s="1237" t="s">
        <v>13</v>
      </c>
    </row>
    <row r="73" spans="1:12" ht="24.95" customHeight="1">
      <c r="A73" s="1637">
        <v>45225</v>
      </c>
      <c r="B73" s="1639" t="s">
        <v>1893</v>
      </c>
      <c r="C73" s="1639">
        <v>630899</v>
      </c>
      <c r="D73" s="1845" t="s">
        <v>1456</v>
      </c>
      <c r="E73" s="1639" t="s">
        <v>10</v>
      </c>
      <c r="F73" s="1639"/>
      <c r="G73" s="1845" t="s">
        <v>380</v>
      </c>
      <c r="H73" s="1818">
        <v>6759.65</v>
      </c>
      <c r="I73" s="1639" t="s">
        <v>1895</v>
      </c>
      <c r="J73" s="1639">
        <v>6</v>
      </c>
      <c r="K73" s="1324" t="s">
        <v>1894</v>
      </c>
      <c r="L73" s="1639" t="s">
        <v>13</v>
      </c>
    </row>
    <row r="74" spans="1:12" ht="24.95" customHeight="1">
      <c r="A74" s="1161">
        <v>45225</v>
      </c>
      <c r="B74" s="1162" t="s">
        <v>1891</v>
      </c>
      <c r="C74" s="1709">
        <v>22180</v>
      </c>
      <c r="D74" s="1860" t="s">
        <v>1867</v>
      </c>
      <c r="E74" s="1237" t="s">
        <v>10</v>
      </c>
      <c r="F74" s="1706">
        <v>45244</v>
      </c>
      <c r="G74" s="1860" t="s">
        <v>742</v>
      </c>
      <c r="H74" s="1240">
        <v>124</v>
      </c>
      <c r="I74" s="1237" t="s">
        <v>1892</v>
      </c>
      <c r="J74" s="1237">
        <v>1</v>
      </c>
      <c r="K74" s="1237" t="s">
        <v>1870</v>
      </c>
      <c r="L74" s="1237" t="s">
        <v>18</v>
      </c>
    </row>
    <row r="75" spans="1:12" ht="35.1" customHeight="1">
      <c r="A75" s="1706">
        <v>45229</v>
      </c>
      <c r="B75" s="1237" t="s">
        <v>1899</v>
      </c>
      <c r="C75" s="1237">
        <v>50031852</v>
      </c>
      <c r="D75" s="1884" t="s">
        <v>54</v>
      </c>
      <c r="E75" s="1245" t="s">
        <v>9</v>
      </c>
      <c r="F75" s="1706">
        <v>45239</v>
      </c>
      <c r="G75" s="1306" t="s">
        <v>90</v>
      </c>
      <c r="H75" s="1240">
        <v>2397.3000000000002</v>
      </c>
      <c r="I75" s="1237" t="s">
        <v>1900</v>
      </c>
      <c r="J75" s="1237">
        <v>5</v>
      </c>
      <c r="K75" s="1162" t="s">
        <v>1901</v>
      </c>
      <c r="L75" s="1237" t="s">
        <v>13</v>
      </c>
    </row>
    <row r="76" spans="1:12" ht="24.95" customHeight="1">
      <c r="A76" s="1708">
        <v>45230</v>
      </c>
      <c r="B76" s="1248" t="s">
        <v>1902</v>
      </c>
      <c r="C76" s="1247">
        <v>18083</v>
      </c>
      <c r="D76" s="1883" t="s">
        <v>1903</v>
      </c>
      <c r="E76" s="1388" t="s">
        <v>10</v>
      </c>
      <c r="F76" s="1708">
        <v>45238</v>
      </c>
      <c r="G76" s="1857" t="s">
        <v>93</v>
      </c>
      <c r="H76" s="1337">
        <v>2216</v>
      </c>
      <c r="I76" s="1708" t="s">
        <v>1904</v>
      </c>
      <c r="J76" s="1247">
        <v>4</v>
      </c>
      <c r="K76" s="1166" t="s">
        <v>1905</v>
      </c>
      <c r="L76" s="1247" t="s">
        <v>13</v>
      </c>
    </row>
    <row r="77" spans="1:12" ht="24.95" customHeight="1">
      <c r="A77" s="1706">
        <v>45230</v>
      </c>
      <c r="B77" s="1237" t="s">
        <v>1912</v>
      </c>
      <c r="C77" s="1237">
        <v>14587</v>
      </c>
      <c r="D77" s="1884" t="s">
        <v>514</v>
      </c>
      <c r="E77" s="1245" t="s">
        <v>10</v>
      </c>
      <c r="F77" s="1706">
        <v>45239</v>
      </c>
      <c r="G77" s="1860" t="s">
        <v>17</v>
      </c>
      <c r="H77" s="1240">
        <v>653</v>
      </c>
      <c r="I77" s="1237" t="s">
        <v>1913</v>
      </c>
      <c r="J77" s="1237">
        <v>2</v>
      </c>
      <c r="K77" s="1162" t="s">
        <v>65</v>
      </c>
      <c r="L77" s="1237" t="s">
        <v>13</v>
      </c>
    </row>
    <row r="78" spans="1:12" ht="24.95" customHeight="1">
      <c r="A78" s="1706">
        <v>45230</v>
      </c>
      <c r="B78" s="1237" t="s">
        <v>1906</v>
      </c>
      <c r="C78" s="1237">
        <v>15442</v>
      </c>
      <c r="D78" s="1860" t="s">
        <v>1907</v>
      </c>
      <c r="E78" s="1237" t="s">
        <v>10</v>
      </c>
      <c r="F78" s="1706">
        <v>45239</v>
      </c>
      <c r="G78" s="1306" t="s">
        <v>1337</v>
      </c>
      <c r="H78" s="1240">
        <v>124</v>
      </c>
      <c r="I78" s="1237" t="s">
        <v>1835</v>
      </c>
      <c r="J78" s="1237">
        <v>1</v>
      </c>
      <c r="K78" s="1162" t="s">
        <v>1908</v>
      </c>
      <c r="L78" s="1237" t="s">
        <v>18</v>
      </c>
    </row>
    <row r="79" spans="1:12" ht="24.95" customHeight="1">
      <c r="A79" s="1708">
        <v>45230</v>
      </c>
      <c r="B79" s="1247" t="s">
        <v>1914</v>
      </c>
      <c r="C79" s="1247">
        <v>25709</v>
      </c>
      <c r="D79" s="1857" t="s">
        <v>745</v>
      </c>
      <c r="E79" s="1247" t="s">
        <v>10</v>
      </c>
      <c r="F79" s="1708">
        <v>45239</v>
      </c>
      <c r="G79" s="1857" t="s">
        <v>17</v>
      </c>
      <c r="H79" s="1337">
        <v>653</v>
      </c>
      <c r="I79" s="1247" t="s">
        <v>1913</v>
      </c>
      <c r="J79" s="1247">
        <v>2</v>
      </c>
      <c r="K79" s="1166" t="s">
        <v>65</v>
      </c>
      <c r="L79" s="1247" t="s">
        <v>13</v>
      </c>
    </row>
    <row r="80" spans="1:12" ht="24.95" customHeight="1">
      <c r="A80" s="1708">
        <v>45230</v>
      </c>
      <c r="B80" s="1247" t="s">
        <v>1918</v>
      </c>
      <c r="C80" s="1247">
        <v>24103</v>
      </c>
      <c r="D80" s="1857" t="s">
        <v>1919</v>
      </c>
      <c r="E80" s="1247" t="s">
        <v>10</v>
      </c>
      <c r="F80" s="1708">
        <v>45239</v>
      </c>
      <c r="G80" s="1857" t="s">
        <v>203</v>
      </c>
      <c r="H80" s="1337">
        <v>1537</v>
      </c>
      <c r="I80" s="1247" t="s">
        <v>1875</v>
      </c>
      <c r="J80" s="1885">
        <v>3</v>
      </c>
      <c r="K80" s="1166" t="s">
        <v>1876</v>
      </c>
      <c r="L80" s="1247" t="s">
        <v>13</v>
      </c>
    </row>
    <row r="81" spans="1:12" ht="24.95" customHeight="1">
      <c r="A81" s="1706">
        <v>45230</v>
      </c>
      <c r="B81" s="1237" t="s">
        <v>1915</v>
      </c>
      <c r="C81" s="1237">
        <v>6801064</v>
      </c>
      <c r="D81" s="1527" t="s">
        <v>1148</v>
      </c>
      <c r="E81" s="1237" t="s">
        <v>10</v>
      </c>
      <c r="F81" s="1706">
        <v>45239</v>
      </c>
      <c r="G81" s="1860" t="s">
        <v>785</v>
      </c>
      <c r="H81" s="1240">
        <v>124</v>
      </c>
      <c r="I81" s="1237" t="s">
        <v>1916</v>
      </c>
      <c r="J81" s="1237">
        <v>1</v>
      </c>
      <c r="K81" s="1162" t="s">
        <v>1917</v>
      </c>
      <c r="L81" s="1237" t="s">
        <v>18</v>
      </c>
    </row>
    <row r="82" spans="1:12" ht="24.95" customHeight="1">
      <c r="A82" s="1708">
        <v>45230</v>
      </c>
      <c r="B82" s="1248" t="s">
        <v>1909</v>
      </c>
      <c r="C82" s="1247">
        <v>1140598</v>
      </c>
      <c r="D82" s="1883" t="s">
        <v>359</v>
      </c>
      <c r="E82" s="1388" t="s">
        <v>10</v>
      </c>
      <c r="F82" s="1708">
        <v>45244</v>
      </c>
      <c r="G82" s="1857" t="s">
        <v>785</v>
      </c>
      <c r="H82" s="1337">
        <v>1182</v>
      </c>
      <c r="I82" s="1247" t="s">
        <v>1910</v>
      </c>
      <c r="J82" s="1247">
        <v>3</v>
      </c>
      <c r="K82" s="1160" t="s">
        <v>1911</v>
      </c>
      <c r="L82" s="1247" t="s">
        <v>13</v>
      </c>
    </row>
    <row r="83" spans="1:12" ht="24.95" customHeight="1">
      <c r="A83" s="1706">
        <v>45230</v>
      </c>
      <c r="B83" s="1237" t="s">
        <v>1922</v>
      </c>
      <c r="C83" s="1886">
        <v>50015852</v>
      </c>
      <c r="D83" s="1860" t="s">
        <v>91</v>
      </c>
      <c r="E83" s="1237" t="s">
        <v>9</v>
      </c>
      <c r="F83" s="1706">
        <v>45240</v>
      </c>
      <c r="G83" s="1860" t="s">
        <v>1925</v>
      </c>
      <c r="H83" s="1240">
        <v>715.92</v>
      </c>
      <c r="I83" s="1237" t="s">
        <v>1924</v>
      </c>
      <c r="J83" s="1886">
        <v>2</v>
      </c>
      <c r="K83" s="1162" t="s">
        <v>1297</v>
      </c>
      <c r="L83" s="1237" t="s">
        <v>13</v>
      </c>
    </row>
    <row r="84" spans="1:12" ht="24.75" customHeight="1">
      <c r="A84" s="1708">
        <v>45230</v>
      </c>
      <c r="B84" s="1247" t="s">
        <v>1922</v>
      </c>
      <c r="C84" s="1247">
        <v>50027344</v>
      </c>
      <c r="D84" s="1857" t="s">
        <v>19</v>
      </c>
      <c r="E84" s="1247" t="s">
        <v>9</v>
      </c>
      <c r="F84" s="1708">
        <v>45240</v>
      </c>
      <c r="G84" s="1857" t="s">
        <v>1923</v>
      </c>
      <c r="H84" s="1337">
        <v>715.92</v>
      </c>
      <c r="I84" s="1247" t="s">
        <v>1924</v>
      </c>
      <c r="J84" s="1885">
        <v>2</v>
      </c>
      <c r="K84" s="1166" t="s">
        <v>1297</v>
      </c>
      <c r="L84" s="1247" t="s">
        <v>13</v>
      </c>
    </row>
    <row r="85" spans="1:12" ht="27.75" customHeight="1">
      <c r="A85" s="1706">
        <v>45230</v>
      </c>
      <c r="B85" s="1237" t="s">
        <v>1920</v>
      </c>
      <c r="C85" s="1886">
        <v>8566510</v>
      </c>
      <c r="D85" s="1860" t="s">
        <v>207</v>
      </c>
      <c r="E85" s="1237" t="s">
        <v>10</v>
      </c>
      <c r="F85" s="1706">
        <v>45240</v>
      </c>
      <c r="G85" s="1860" t="s">
        <v>224</v>
      </c>
      <c r="H85" s="1240">
        <v>4936</v>
      </c>
      <c r="I85" s="1237" t="s">
        <v>1900</v>
      </c>
      <c r="J85" s="1886">
        <v>4</v>
      </c>
      <c r="K85" s="1162" t="s">
        <v>1921</v>
      </c>
      <c r="L85" s="1237" t="s">
        <v>20</v>
      </c>
    </row>
    <row r="86" spans="1:12" ht="24.95" customHeight="1">
      <c r="A86" s="1633"/>
      <c r="B86" s="1632"/>
      <c r="C86" s="1840"/>
      <c r="D86" s="1841"/>
      <c r="E86" s="1632"/>
      <c r="F86" s="1842"/>
      <c r="G86" s="1841"/>
      <c r="H86" s="1817"/>
      <c r="I86" s="1632"/>
      <c r="J86" s="1843"/>
      <c r="K86" s="1349"/>
      <c r="L86" s="1632"/>
    </row>
    <row r="87" spans="1:12" ht="24.95" customHeight="1">
      <c r="A87" s="1810"/>
      <c r="B87" s="1745"/>
      <c r="C87" s="1745"/>
      <c r="D87" s="1838"/>
      <c r="E87" s="1745"/>
      <c r="F87" s="1839"/>
      <c r="G87" s="1838"/>
      <c r="H87" s="1819"/>
      <c r="I87" s="1745"/>
      <c r="J87" s="1837"/>
      <c r="K87" s="1644"/>
      <c r="L87" s="1745"/>
    </row>
    <row r="88" spans="1:12" ht="24.95" customHeight="1">
      <c r="A88" s="1633"/>
      <c r="B88" s="1632"/>
      <c r="C88" s="1840"/>
      <c r="D88" s="1841"/>
      <c r="E88" s="1632"/>
      <c r="F88" s="1842"/>
      <c r="G88" s="1841"/>
      <c r="H88" s="1817"/>
      <c r="I88" s="1632"/>
      <c r="J88" s="1843"/>
      <c r="K88" s="1349"/>
      <c r="L88" s="1632"/>
    </row>
    <row r="89" spans="1:12" ht="24.95" customHeight="1">
      <c r="A89" s="1637"/>
      <c r="B89" s="1639"/>
      <c r="C89" s="1745"/>
      <c r="D89" s="1838"/>
      <c r="E89" s="1745"/>
      <c r="F89" s="1846"/>
      <c r="G89" s="1838"/>
      <c r="H89" s="1819"/>
      <c r="I89" s="1745"/>
      <c r="J89" s="1837"/>
      <c r="K89" s="1644"/>
      <c r="L89" s="1745"/>
    </row>
    <row r="90" spans="1:12" ht="24.95" customHeight="1">
      <c r="A90" s="1633"/>
      <c r="B90" s="1632"/>
      <c r="C90" s="1840"/>
      <c r="D90" s="1841"/>
      <c r="E90" s="1632"/>
      <c r="F90" s="1842"/>
      <c r="G90" s="1841"/>
      <c r="H90" s="1817"/>
      <c r="I90" s="1632"/>
      <c r="J90" s="1843"/>
      <c r="K90" s="1349"/>
      <c r="L90" s="1632"/>
    </row>
    <row r="91" spans="1:12" ht="24.95" customHeight="1">
      <c r="A91" s="1637"/>
      <c r="B91" s="1639"/>
      <c r="C91" s="1849"/>
      <c r="D91" s="1845"/>
      <c r="E91" s="1639"/>
      <c r="F91" s="1846"/>
      <c r="G91" s="1457"/>
      <c r="H91" s="1636"/>
      <c r="I91" s="1639"/>
      <c r="J91" s="1849"/>
      <c r="K91" s="1324"/>
      <c r="L91" s="1745"/>
    </row>
    <row r="92" spans="1:12" ht="24.95" customHeight="1">
      <c r="A92" s="1810"/>
      <c r="B92" s="1745"/>
      <c r="C92" s="1837"/>
      <c r="D92" s="1838"/>
      <c r="E92" s="1745"/>
      <c r="F92" s="1839"/>
      <c r="G92" s="1838"/>
      <c r="H92" s="1744"/>
      <c r="I92" s="1745"/>
      <c r="J92" s="1837"/>
      <c r="K92" s="1644"/>
      <c r="L92" s="1745"/>
    </row>
    <row r="93" spans="1:12" ht="24.95" customHeight="1">
      <c r="A93" s="1633"/>
      <c r="B93" s="1632"/>
      <c r="C93" s="1840"/>
      <c r="D93" s="1841"/>
      <c r="E93" s="1632"/>
      <c r="F93" s="1842"/>
      <c r="G93" s="1841"/>
      <c r="H93" s="1630"/>
      <c r="I93" s="1632"/>
      <c r="J93" s="1843"/>
      <c r="K93" s="1349"/>
      <c r="L93" s="1632"/>
    </row>
    <row r="94" spans="1:12" ht="35.1" customHeight="1">
      <c r="A94" s="1633"/>
      <c r="B94" s="1632"/>
      <c r="C94" s="1843"/>
      <c r="D94" s="1841"/>
      <c r="E94" s="1632"/>
      <c r="F94" s="1842"/>
      <c r="G94" s="1613"/>
      <c r="H94" s="1630"/>
      <c r="I94" s="1848"/>
      <c r="J94" s="1843"/>
      <c r="K94" s="1349"/>
      <c r="L94" s="1632"/>
    </row>
    <row r="95" spans="1:12" ht="35.1" customHeight="1">
      <c r="A95" s="1637"/>
      <c r="B95" s="1639"/>
      <c r="C95" s="1849"/>
      <c r="D95" s="1845"/>
      <c r="E95" s="1639"/>
      <c r="F95" s="1846"/>
      <c r="G95" s="1795"/>
      <c r="H95" s="1744"/>
      <c r="I95" s="1284"/>
      <c r="J95" s="1837"/>
      <c r="K95" s="1644"/>
      <c r="L95" s="1745"/>
    </row>
    <row r="96" spans="1:12" ht="35.1" customHeight="1">
      <c r="A96" s="1633"/>
      <c r="B96" s="1632"/>
      <c r="C96" s="1843"/>
      <c r="D96" s="1841"/>
      <c r="E96" s="1632"/>
      <c r="F96" s="1842"/>
      <c r="G96" s="1613"/>
      <c r="H96" s="1630"/>
      <c r="I96" s="1848"/>
      <c r="J96" s="1843"/>
      <c r="K96" s="1349"/>
      <c r="L96" s="1632"/>
    </row>
    <row r="97" spans="1:12" ht="35.1" customHeight="1">
      <c r="A97" s="1637"/>
      <c r="B97" s="1639"/>
      <c r="C97" s="1849"/>
      <c r="D97" s="1845"/>
      <c r="E97" s="1639"/>
      <c r="F97" s="1846"/>
      <c r="G97" s="1457"/>
      <c r="H97" s="1636"/>
      <c r="I97" s="1847"/>
      <c r="J97" s="1849"/>
      <c r="K97" s="1324"/>
      <c r="L97" s="1639"/>
    </row>
    <row r="98" spans="1:12" ht="24.95" customHeight="1">
      <c r="A98" s="1633"/>
      <c r="B98" s="1632"/>
      <c r="C98" s="1632"/>
      <c r="D98" s="1841"/>
      <c r="E98" s="1632"/>
      <c r="F98" s="1842"/>
      <c r="G98" s="1613"/>
      <c r="H98" s="1630"/>
      <c r="I98" s="1848"/>
      <c r="J98" s="1843"/>
      <c r="K98" s="1349"/>
      <c r="L98" s="1632"/>
    </row>
    <row r="99" spans="1:12" ht="24.95" customHeight="1">
      <c r="A99" s="1810"/>
      <c r="B99" s="1745"/>
      <c r="C99" s="1639"/>
      <c r="D99" s="1845"/>
      <c r="E99" s="1639"/>
      <c r="F99" s="1850"/>
      <c r="G99" s="1457"/>
      <c r="H99" s="1636"/>
      <c r="I99" s="1847"/>
      <c r="J99" s="1849"/>
      <c r="K99" s="1324"/>
      <c r="L99" s="1639"/>
    </row>
    <row r="100" spans="1:12" ht="24.95" customHeight="1">
      <c r="A100" s="1633"/>
      <c r="B100" s="1632"/>
      <c r="C100" s="1632"/>
      <c r="D100" s="1841"/>
      <c r="E100" s="1632"/>
      <c r="F100" s="1851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639"/>
      <c r="D101" s="1845"/>
      <c r="E101" s="1639"/>
      <c r="F101" s="1850"/>
      <c r="G101" s="1457"/>
      <c r="H101" s="1636"/>
      <c r="I101" s="1847"/>
      <c r="J101" s="1849"/>
      <c r="K101" s="1324"/>
      <c r="L101" s="1639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745"/>
      <c r="D103" s="1838"/>
      <c r="E103" s="1745"/>
      <c r="F103" s="1852"/>
      <c r="G103" s="1795"/>
      <c r="H103" s="1744"/>
      <c r="I103" s="1284"/>
      <c r="J103" s="1837"/>
      <c r="K103" s="1644"/>
      <c r="L103" s="1745"/>
    </row>
    <row r="104" spans="1:12" ht="24.95" customHeight="1">
      <c r="A104" s="1633"/>
      <c r="B104" s="1632"/>
      <c r="C104" s="1632"/>
      <c r="D104" s="1841"/>
      <c r="E104" s="1632"/>
      <c r="F104" s="1851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852"/>
      <c r="G105" s="1795"/>
      <c r="H105" s="1744"/>
      <c r="I105" s="1284"/>
      <c r="J105" s="1837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1851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850"/>
      <c r="G107" s="1795"/>
      <c r="H107" s="1744"/>
      <c r="I107" s="1284"/>
      <c r="J107" s="1849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1851"/>
      <c r="G108" s="1613"/>
      <c r="H108" s="1630"/>
      <c r="I108" s="1848"/>
      <c r="J108" s="184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850"/>
      <c r="G109" s="1795"/>
      <c r="H109" s="1744"/>
      <c r="I109" s="1284"/>
      <c r="J109" s="1849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1851"/>
      <c r="G110" s="1613"/>
      <c r="H110" s="1630"/>
      <c r="I110" s="1848"/>
      <c r="J110" s="185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850"/>
      <c r="G111" s="1795"/>
      <c r="H111" s="1744"/>
      <c r="I111" s="1284"/>
      <c r="J111" s="1849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1851"/>
      <c r="G112" s="1613"/>
      <c r="H112" s="1630"/>
      <c r="I112" s="1848"/>
      <c r="J112" s="184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852"/>
      <c r="G113" s="1795"/>
      <c r="H113" s="1744"/>
      <c r="I113" s="1284"/>
      <c r="J113" s="1837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1851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852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1851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1852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1851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100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98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100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8"/>
      <c r="J122" s="1843"/>
      <c r="K122" s="1349"/>
      <c r="L122" s="1632"/>
    </row>
    <row r="123" spans="1:12" ht="24.95" customHeight="1">
      <c r="A123" s="1810"/>
      <c r="B123" s="1745"/>
      <c r="C123" s="1745"/>
      <c r="D123" s="1838"/>
      <c r="E123" s="1745"/>
      <c r="F123" s="100"/>
      <c r="G123" s="1795"/>
      <c r="H123" s="1744"/>
      <c r="I123" s="1284"/>
      <c r="J123" s="1837"/>
      <c r="K123" s="1644"/>
      <c r="L123" s="1745"/>
    </row>
    <row r="124" spans="1:12" ht="24.95" customHeight="1">
      <c r="A124" s="1633"/>
      <c r="B124" s="1632"/>
      <c r="C124" s="1632"/>
      <c r="D124" s="1841"/>
      <c r="E124" s="1632"/>
      <c r="F124" s="98"/>
      <c r="G124" s="1613"/>
      <c r="H124" s="1630"/>
      <c r="I124" s="1843"/>
      <c r="J124" s="1843"/>
      <c r="K124" s="1349"/>
      <c r="L124" s="1632"/>
    </row>
    <row r="125" spans="1:12" ht="24.95" customHeight="1">
      <c r="A125" s="1810"/>
      <c r="B125" s="1745"/>
      <c r="C125" s="1745"/>
      <c r="D125" s="1838"/>
      <c r="E125" s="1745"/>
      <c r="F125" s="100"/>
      <c r="G125" s="1795"/>
      <c r="H125" s="1744"/>
      <c r="I125" s="1284"/>
      <c r="J125" s="1837"/>
      <c r="K125" s="1644"/>
      <c r="L125" s="1745"/>
    </row>
    <row r="126" spans="1:12" ht="24.95" customHeight="1">
      <c r="A126" s="1633"/>
      <c r="B126" s="1632"/>
      <c r="C126" s="1632"/>
      <c r="D126" s="1841"/>
      <c r="E126" s="1632"/>
      <c r="F126" s="98"/>
      <c r="G126" s="1613"/>
      <c r="H126" s="1630"/>
      <c r="I126" s="1848"/>
      <c r="J126" s="1843"/>
      <c r="K126" s="1349"/>
      <c r="L126" s="1632"/>
    </row>
    <row r="127" spans="1:12" ht="24.95" customHeight="1">
      <c r="A127" s="1810"/>
      <c r="B127" s="1745"/>
      <c r="C127" s="1745"/>
      <c r="D127" s="1838"/>
      <c r="E127" s="1745"/>
      <c r="F127" s="100"/>
      <c r="G127" s="1795"/>
      <c r="H127" s="1744"/>
      <c r="I127" s="1284"/>
      <c r="J127" s="1837"/>
      <c r="K127" s="1644"/>
      <c r="L127" s="1745"/>
    </row>
    <row r="128" spans="1:12" ht="24.95" customHeight="1">
      <c r="A128" s="1633"/>
      <c r="B128" s="1632"/>
      <c r="C128" s="1632"/>
      <c r="D128" s="1841"/>
      <c r="E128" s="1632"/>
      <c r="F128" s="98"/>
      <c r="G128" s="1613"/>
      <c r="H128" s="1630"/>
      <c r="I128" s="1848"/>
      <c r="J128" s="1843"/>
      <c r="K128" s="1349"/>
      <c r="L128" s="1632"/>
    </row>
    <row r="129" spans="1:12" ht="24.95" customHeight="1">
      <c r="A129" s="1810"/>
      <c r="B129" s="1745"/>
      <c r="C129" s="1745"/>
      <c r="D129" s="1838"/>
      <c r="E129" s="1745"/>
      <c r="F129" s="100"/>
      <c r="G129" s="1795"/>
      <c r="H129" s="1744"/>
      <c r="I129" s="1284"/>
      <c r="J129" s="1837"/>
      <c r="K129" s="1644"/>
      <c r="L129" s="1745"/>
    </row>
    <row r="130" spans="1:12" ht="24.95" customHeight="1">
      <c r="A130" s="1633"/>
      <c r="B130" s="1632"/>
      <c r="C130" s="1632"/>
      <c r="D130" s="1841"/>
      <c r="E130" s="1632"/>
      <c r="F130" s="98"/>
      <c r="G130" s="1613"/>
      <c r="H130" s="1630"/>
      <c r="I130" s="1848"/>
      <c r="J130" s="1843"/>
      <c r="K130" s="1349"/>
      <c r="L130" s="1632"/>
    </row>
    <row r="131" spans="1:12" ht="24.95" customHeight="1">
      <c r="A131" s="1810"/>
      <c r="B131" s="1745"/>
      <c r="C131" s="1745"/>
      <c r="D131" s="1838"/>
      <c r="E131" s="1745"/>
      <c r="F131" s="100"/>
      <c r="G131" s="1795"/>
      <c r="H131" s="1744"/>
      <c r="I131" s="1284"/>
      <c r="J131" s="1837"/>
      <c r="K131" s="1644"/>
      <c r="L131" s="1745"/>
    </row>
    <row r="132" spans="1:12" ht="24.95" customHeight="1">
      <c r="A132" s="1633"/>
      <c r="B132" s="1632"/>
      <c r="C132" s="1632"/>
      <c r="D132" s="1841"/>
      <c r="E132" s="1632"/>
      <c r="F132" s="98"/>
      <c r="G132" s="1613"/>
      <c r="H132" s="1630"/>
      <c r="I132" s="1848"/>
      <c r="J132" s="1843"/>
      <c r="K132" s="1349"/>
      <c r="L132" s="1632"/>
    </row>
    <row r="133" spans="1:12" ht="24.95" customHeight="1">
      <c r="A133" s="1810"/>
      <c r="B133" s="1745"/>
      <c r="C133" s="1745"/>
      <c r="D133" s="1838"/>
      <c r="E133" s="1745"/>
      <c r="F133" s="72"/>
      <c r="G133" s="1795"/>
      <c r="H133" s="1744"/>
      <c r="I133" s="1284"/>
      <c r="J133" s="1837"/>
      <c r="K133" s="1644"/>
      <c r="L133" s="1745"/>
    </row>
    <row r="134" spans="1:12" ht="24.95" customHeight="1">
      <c r="A134" s="1633"/>
      <c r="B134" s="1632"/>
      <c r="C134" s="1632"/>
      <c r="D134" s="1841"/>
      <c r="E134" s="1632"/>
      <c r="F134" s="98"/>
      <c r="G134" s="1613"/>
      <c r="H134" s="1630"/>
      <c r="I134" s="1848"/>
      <c r="J134" s="1843"/>
      <c r="K134" s="1349"/>
      <c r="L134" s="1632"/>
    </row>
    <row r="135" spans="1:12" ht="24.95" customHeight="1">
      <c r="A135" s="1810"/>
      <c r="B135" s="1745"/>
      <c r="C135" s="1745"/>
      <c r="D135" s="1838"/>
      <c r="E135" s="1745"/>
      <c r="F135" s="72"/>
      <c r="G135" s="1795"/>
      <c r="H135" s="1744"/>
      <c r="I135" s="1284"/>
      <c r="J135" s="1837"/>
      <c r="K135" s="1644"/>
      <c r="L135" s="1745"/>
    </row>
    <row r="136" spans="1:12" ht="24.95" customHeight="1">
      <c r="A136" s="1633"/>
      <c r="B136" s="1632"/>
      <c r="C136" s="1632"/>
      <c r="D136" s="1841"/>
      <c r="E136" s="1632"/>
      <c r="F136" s="98"/>
      <c r="G136" s="1613"/>
      <c r="H136" s="1630"/>
      <c r="I136" s="1848"/>
      <c r="J136" s="1843"/>
      <c r="K136" s="1349"/>
      <c r="L136" s="1632"/>
    </row>
    <row r="137" spans="1:12" ht="24.95" customHeight="1">
      <c r="A137" s="1810"/>
      <c r="B137" s="1745"/>
      <c r="C137" s="1745"/>
      <c r="D137" s="1838"/>
      <c r="E137" s="1745"/>
      <c r="F137" s="72"/>
      <c r="G137" s="1795"/>
      <c r="H137" s="1744"/>
      <c r="I137" s="1284"/>
      <c r="J137" s="1837"/>
      <c r="K137" s="1644"/>
      <c r="L137" s="1745"/>
    </row>
    <row r="138" spans="1:12" ht="24.95" customHeight="1">
      <c r="A138" s="1633"/>
      <c r="B138" s="1632"/>
      <c r="C138" s="1632"/>
      <c r="D138" s="1841"/>
      <c r="E138" s="1632"/>
      <c r="F138" s="98"/>
      <c r="G138" s="1613"/>
      <c r="H138" s="1630"/>
      <c r="I138" s="1848"/>
      <c r="J138" s="1843"/>
      <c r="K138" s="1349"/>
      <c r="L138" s="1632"/>
    </row>
  </sheetData>
  <sortState ref="A2:L138">
    <sortCondition ref="A71"/>
  </sortState>
  <pageMargins left="0.51181102362204722" right="0.51181102362204722" top="0.78740157480314965" bottom="0.78740157480314965" header="0.31496062992125984" footer="0.31496062992125984"/>
  <pageSetup paperSize="9" scale="70" orientation="landscape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141"/>
  <sheetViews>
    <sheetView topLeftCell="B1" workbookViewId="0">
      <selection activeCell="K131" sqref="K131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53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930" t="s">
        <v>26</v>
      </c>
      <c r="B1" s="1931" t="s">
        <v>28</v>
      </c>
      <c r="C1" s="1931" t="s">
        <v>0</v>
      </c>
      <c r="D1" s="1932" t="s">
        <v>1</v>
      </c>
      <c r="E1" s="1931" t="s">
        <v>82</v>
      </c>
      <c r="F1" s="1931" t="s">
        <v>8</v>
      </c>
      <c r="G1" s="1933" t="s">
        <v>2</v>
      </c>
      <c r="H1" s="1931" t="s">
        <v>7</v>
      </c>
      <c r="I1" s="1934" t="s">
        <v>4</v>
      </c>
      <c r="J1" s="1931" t="s">
        <v>6</v>
      </c>
      <c r="K1" s="1931" t="s">
        <v>3</v>
      </c>
      <c r="L1" s="1935" t="s">
        <v>5</v>
      </c>
    </row>
    <row r="2" spans="1:12" s="960" customFormat="1" ht="24.95" customHeight="1">
      <c r="A2" s="1870">
        <v>45189</v>
      </c>
      <c r="B2" s="1559" t="s">
        <v>1627</v>
      </c>
      <c r="C2" s="1559">
        <v>29839</v>
      </c>
      <c r="D2" s="1916" t="s">
        <v>372</v>
      </c>
      <c r="E2" s="1559" t="s">
        <v>37</v>
      </c>
      <c r="F2" s="1543">
        <v>45201</v>
      </c>
      <c r="G2" s="1916" t="s">
        <v>1312</v>
      </c>
      <c r="H2" s="1560">
        <v>5141.4399999999996</v>
      </c>
      <c r="I2" s="1559" t="s">
        <v>1629</v>
      </c>
      <c r="J2" s="1559">
        <v>4</v>
      </c>
      <c r="K2" s="1559" t="s">
        <v>1057</v>
      </c>
      <c r="L2" s="1586" t="s">
        <v>20</v>
      </c>
    </row>
    <row r="3" spans="1:12" ht="24.95" customHeight="1">
      <c r="A3" s="1785">
        <v>45191</v>
      </c>
      <c r="B3" s="1542" t="s">
        <v>1652</v>
      </c>
      <c r="C3" s="1542">
        <v>22763</v>
      </c>
      <c r="D3" s="1866" t="s">
        <v>1653</v>
      </c>
      <c r="E3" s="1542" t="s">
        <v>10</v>
      </c>
      <c r="F3" s="1534">
        <v>45201</v>
      </c>
      <c r="G3" s="1866" t="s">
        <v>68</v>
      </c>
      <c r="H3" s="1551">
        <v>858</v>
      </c>
      <c r="I3" s="1542" t="s">
        <v>1559</v>
      </c>
      <c r="J3" s="1542">
        <v>2</v>
      </c>
      <c r="K3" s="1083" t="s">
        <v>1654</v>
      </c>
      <c r="L3" s="1581" t="s">
        <v>13</v>
      </c>
    </row>
    <row r="4" spans="1:12" ht="24.95" customHeight="1">
      <c r="A4" s="1870">
        <v>45189</v>
      </c>
      <c r="B4" s="1559" t="s">
        <v>1631</v>
      </c>
      <c r="C4" s="1559">
        <v>33896</v>
      </c>
      <c r="D4" s="1916" t="s">
        <v>1635</v>
      </c>
      <c r="E4" s="1559" t="s">
        <v>10</v>
      </c>
      <c r="F4" s="1543">
        <v>45201</v>
      </c>
      <c r="G4" s="1916" t="s">
        <v>68</v>
      </c>
      <c r="H4" s="1560">
        <v>2716</v>
      </c>
      <c r="I4" s="1559" t="s">
        <v>1633</v>
      </c>
      <c r="J4" s="1559">
        <v>4</v>
      </c>
      <c r="K4" s="1559" t="s">
        <v>1634</v>
      </c>
      <c r="L4" s="1586" t="s">
        <v>20</v>
      </c>
    </row>
    <row r="5" spans="1:12" ht="24.95" customHeight="1">
      <c r="A5" s="1785">
        <v>45189</v>
      </c>
      <c r="B5" s="1542" t="s">
        <v>1631</v>
      </c>
      <c r="C5" s="1542">
        <v>33897</v>
      </c>
      <c r="D5" s="1866" t="s">
        <v>1632</v>
      </c>
      <c r="E5" s="1542" t="s">
        <v>10</v>
      </c>
      <c r="F5" s="1534">
        <v>45201</v>
      </c>
      <c r="G5" s="1866" t="s">
        <v>68</v>
      </c>
      <c r="H5" s="1551">
        <v>2716</v>
      </c>
      <c r="I5" s="1542" t="s">
        <v>1633</v>
      </c>
      <c r="J5" s="1542">
        <v>4</v>
      </c>
      <c r="K5" s="1542" t="s">
        <v>1634</v>
      </c>
      <c r="L5" s="1581" t="s">
        <v>20</v>
      </c>
    </row>
    <row r="6" spans="1:12" ht="24.95" customHeight="1">
      <c r="A6" s="1870">
        <v>45191</v>
      </c>
      <c r="B6" s="1559" t="s">
        <v>1644</v>
      </c>
      <c r="C6" s="1559">
        <v>50031852</v>
      </c>
      <c r="D6" s="1916" t="s">
        <v>54</v>
      </c>
      <c r="E6" s="1559" t="s">
        <v>9</v>
      </c>
      <c r="F6" s="1543">
        <v>45201</v>
      </c>
      <c r="G6" s="1916" t="s">
        <v>1645</v>
      </c>
      <c r="H6" s="1560">
        <v>732.2</v>
      </c>
      <c r="I6" s="1559" t="s">
        <v>1646</v>
      </c>
      <c r="J6" s="1559">
        <v>2</v>
      </c>
      <c r="K6" s="1082" t="s">
        <v>1647</v>
      </c>
      <c r="L6" s="1586" t="s">
        <v>13</v>
      </c>
    </row>
    <row r="7" spans="1:12" ht="24.95" customHeight="1">
      <c r="A7" s="1785">
        <v>45191</v>
      </c>
      <c r="B7" s="1542" t="s">
        <v>1659</v>
      </c>
      <c r="C7" s="1542">
        <v>32012</v>
      </c>
      <c r="D7" s="1866" t="s">
        <v>1660</v>
      </c>
      <c r="E7" s="1542" t="s">
        <v>10</v>
      </c>
      <c r="F7" s="1534">
        <v>45201</v>
      </c>
      <c r="G7" s="1866" t="s">
        <v>68</v>
      </c>
      <c r="H7" s="1551">
        <v>858</v>
      </c>
      <c r="I7" s="1542" t="s">
        <v>1559</v>
      </c>
      <c r="J7" s="1542">
        <v>2</v>
      </c>
      <c r="K7" s="1083" t="s">
        <v>1654</v>
      </c>
      <c r="L7" s="1581" t="s">
        <v>13</v>
      </c>
    </row>
    <row r="8" spans="1:12" ht="24.95" customHeight="1">
      <c r="A8" s="1870">
        <v>45194</v>
      </c>
      <c r="B8" s="1559" t="s">
        <v>1673</v>
      </c>
      <c r="C8" s="1559">
        <v>20757</v>
      </c>
      <c r="D8" s="1916" t="s">
        <v>699</v>
      </c>
      <c r="E8" s="1559" t="s">
        <v>39</v>
      </c>
      <c r="F8" s="1543">
        <v>45201</v>
      </c>
      <c r="G8" s="1916" t="s">
        <v>1667</v>
      </c>
      <c r="H8" s="1560">
        <v>3473.07</v>
      </c>
      <c r="I8" s="1559" t="s">
        <v>1674</v>
      </c>
      <c r="J8" s="1917">
        <v>3</v>
      </c>
      <c r="K8" s="1082" t="s">
        <v>1668</v>
      </c>
      <c r="L8" s="1586" t="s">
        <v>20</v>
      </c>
    </row>
    <row r="9" spans="1:12" ht="24.95" customHeight="1">
      <c r="A9" s="1785">
        <v>45195</v>
      </c>
      <c r="B9" s="1542" t="s">
        <v>1691</v>
      </c>
      <c r="C9" s="1566">
        <v>27999</v>
      </c>
      <c r="D9" s="1866" t="s">
        <v>1692</v>
      </c>
      <c r="E9" s="1542" t="s">
        <v>10</v>
      </c>
      <c r="F9" s="1534">
        <v>45201</v>
      </c>
      <c r="G9" s="1866" t="s">
        <v>35</v>
      </c>
      <c r="H9" s="1551">
        <v>2240</v>
      </c>
      <c r="I9" s="1542" t="s">
        <v>1633</v>
      </c>
      <c r="J9" s="1918">
        <v>5</v>
      </c>
      <c r="K9" s="1083" t="s">
        <v>1693</v>
      </c>
      <c r="L9" s="1581" t="s">
        <v>13</v>
      </c>
    </row>
    <row r="10" spans="1:12" ht="35.1" customHeight="1">
      <c r="A10" s="1870">
        <v>45194</v>
      </c>
      <c r="B10" s="1559" t="s">
        <v>1685</v>
      </c>
      <c r="C10" s="1573">
        <v>16827</v>
      </c>
      <c r="D10" s="1916" t="s">
        <v>1686</v>
      </c>
      <c r="E10" s="1559" t="s">
        <v>10</v>
      </c>
      <c r="F10" s="1543">
        <v>45201</v>
      </c>
      <c r="G10" s="1916" t="s">
        <v>224</v>
      </c>
      <c r="H10" s="1560">
        <v>2037</v>
      </c>
      <c r="I10" s="1559" t="s">
        <v>1687</v>
      </c>
      <c r="J10" s="1917">
        <v>3</v>
      </c>
      <c r="K10" s="1082" t="s">
        <v>1688</v>
      </c>
      <c r="L10" s="1586" t="s">
        <v>20</v>
      </c>
    </row>
    <row r="11" spans="1:12" ht="24.95" customHeight="1">
      <c r="A11" s="1785">
        <v>45191</v>
      </c>
      <c r="B11" s="1542" t="s">
        <v>1644</v>
      </c>
      <c r="C11" s="1542">
        <v>50015852</v>
      </c>
      <c r="D11" s="1866" t="s">
        <v>91</v>
      </c>
      <c r="E11" s="1542" t="s">
        <v>9</v>
      </c>
      <c r="F11" s="1534">
        <v>45201</v>
      </c>
      <c r="G11" s="1866" t="s">
        <v>1645</v>
      </c>
      <c r="H11" s="1551">
        <v>732.2</v>
      </c>
      <c r="I11" s="1542" t="s">
        <v>1646</v>
      </c>
      <c r="J11" s="1542">
        <v>2</v>
      </c>
      <c r="K11" s="1083" t="s">
        <v>1647</v>
      </c>
      <c r="L11" s="1581" t="s">
        <v>13</v>
      </c>
    </row>
    <row r="12" spans="1:12" ht="24.95" customHeight="1">
      <c r="A12" s="1870">
        <v>45189</v>
      </c>
      <c r="B12" s="1559" t="s">
        <v>1627</v>
      </c>
      <c r="C12" s="1559">
        <v>630899</v>
      </c>
      <c r="D12" s="1916" t="s">
        <v>1101</v>
      </c>
      <c r="E12" s="1559" t="s">
        <v>10</v>
      </c>
      <c r="F12" s="1543">
        <v>45201</v>
      </c>
      <c r="G12" s="1916" t="s">
        <v>1312</v>
      </c>
      <c r="H12" s="1560">
        <v>5216</v>
      </c>
      <c r="I12" s="1559" t="s">
        <v>1629</v>
      </c>
      <c r="J12" s="1559">
        <v>4</v>
      </c>
      <c r="K12" s="1559" t="s">
        <v>1057</v>
      </c>
      <c r="L12" s="1586" t="s">
        <v>20</v>
      </c>
    </row>
    <row r="13" spans="1:12" ht="35.1" customHeight="1">
      <c r="A13" s="1785">
        <v>45191</v>
      </c>
      <c r="B13" s="1542" t="s">
        <v>1665</v>
      </c>
      <c r="C13" s="1542">
        <v>32018</v>
      </c>
      <c r="D13" s="1866" t="s">
        <v>1074</v>
      </c>
      <c r="E13" s="1542" t="s">
        <v>10</v>
      </c>
      <c r="F13" s="1534">
        <v>45201</v>
      </c>
      <c r="G13" s="1866" t="s">
        <v>68</v>
      </c>
      <c r="H13" s="1551">
        <v>858</v>
      </c>
      <c r="I13" s="1542" t="s">
        <v>1559</v>
      </c>
      <c r="J13" s="1542">
        <v>2</v>
      </c>
      <c r="K13" s="1083" t="s">
        <v>1654</v>
      </c>
      <c r="L13" s="1581" t="s">
        <v>13</v>
      </c>
    </row>
    <row r="14" spans="1:12" ht="24.95" customHeight="1">
      <c r="A14" s="1870">
        <v>45191</v>
      </c>
      <c r="B14" s="1559" t="s">
        <v>1657</v>
      </c>
      <c r="C14" s="1559">
        <v>33881</v>
      </c>
      <c r="D14" s="1916" t="s">
        <v>1658</v>
      </c>
      <c r="E14" s="1559" t="s">
        <v>10</v>
      </c>
      <c r="F14" s="1543">
        <v>45201</v>
      </c>
      <c r="G14" s="1916" t="s">
        <v>68</v>
      </c>
      <c r="H14" s="1560">
        <v>858</v>
      </c>
      <c r="I14" s="1559" t="s">
        <v>1559</v>
      </c>
      <c r="J14" s="1559">
        <v>2</v>
      </c>
      <c r="K14" s="1082" t="s">
        <v>1654</v>
      </c>
      <c r="L14" s="1586" t="s">
        <v>13</v>
      </c>
    </row>
    <row r="15" spans="1:12" ht="24.95" customHeight="1">
      <c r="A15" s="1785">
        <v>45191</v>
      </c>
      <c r="B15" s="1542" t="s">
        <v>1661</v>
      </c>
      <c r="C15" s="1542">
        <v>26898</v>
      </c>
      <c r="D15" s="1866" t="s">
        <v>700</v>
      </c>
      <c r="E15" s="1542" t="s">
        <v>39</v>
      </c>
      <c r="F15" s="1534">
        <v>45201</v>
      </c>
      <c r="G15" s="1866" t="s">
        <v>17</v>
      </c>
      <c r="H15" s="1551">
        <v>1523.07</v>
      </c>
      <c r="I15" s="1542" t="s">
        <v>1663</v>
      </c>
      <c r="J15" s="1542">
        <v>3</v>
      </c>
      <c r="K15" s="1083" t="s">
        <v>1664</v>
      </c>
      <c r="L15" s="1581" t="s">
        <v>13</v>
      </c>
    </row>
    <row r="16" spans="1:12" ht="24.95" customHeight="1">
      <c r="A16" s="1870">
        <v>45191</v>
      </c>
      <c r="B16" s="1559" t="s">
        <v>1661</v>
      </c>
      <c r="C16" s="1559">
        <v>28839</v>
      </c>
      <c r="D16" s="1070" t="s">
        <v>1662</v>
      </c>
      <c r="E16" s="1559" t="s">
        <v>39</v>
      </c>
      <c r="F16" s="1543">
        <v>45201</v>
      </c>
      <c r="G16" s="1916" t="s">
        <v>17</v>
      </c>
      <c r="H16" s="1560">
        <v>1523.07</v>
      </c>
      <c r="I16" s="1559" t="s">
        <v>1663</v>
      </c>
      <c r="J16" s="1559">
        <v>3</v>
      </c>
      <c r="K16" s="1082" t="s">
        <v>1664</v>
      </c>
      <c r="L16" s="1586" t="s">
        <v>13</v>
      </c>
    </row>
    <row r="17" spans="1:20" ht="24.95" customHeight="1">
      <c r="A17" s="1785">
        <v>45189</v>
      </c>
      <c r="B17" s="1542" t="s">
        <v>1627</v>
      </c>
      <c r="C17" s="1542">
        <v>9667</v>
      </c>
      <c r="D17" s="1866" t="s">
        <v>51</v>
      </c>
      <c r="E17" s="1542" t="s">
        <v>37</v>
      </c>
      <c r="F17" s="1534">
        <v>45201</v>
      </c>
      <c r="G17" s="1866" t="s">
        <v>1628</v>
      </c>
      <c r="H17" s="1551">
        <v>5141.4399999999996</v>
      </c>
      <c r="I17" s="1542" t="s">
        <v>1629</v>
      </c>
      <c r="J17" s="1542">
        <v>4</v>
      </c>
      <c r="K17" s="1542" t="s">
        <v>1630</v>
      </c>
      <c r="L17" s="1581" t="s">
        <v>20</v>
      </c>
    </row>
    <row r="18" spans="1:20" ht="24.95" customHeight="1">
      <c r="A18" s="1870">
        <v>45194</v>
      </c>
      <c r="B18" s="1559" t="s">
        <v>1685</v>
      </c>
      <c r="C18" s="1559">
        <v>26832</v>
      </c>
      <c r="D18" s="1916" t="s">
        <v>1689</v>
      </c>
      <c r="E18" s="1559" t="s">
        <v>10</v>
      </c>
      <c r="F18" s="1543">
        <v>45201</v>
      </c>
      <c r="G18" s="1916" t="s">
        <v>1690</v>
      </c>
      <c r="H18" s="1560">
        <v>2037</v>
      </c>
      <c r="I18" s="1559" t="s">
        <v>1687</v>
      </c>
      <c r="J18" s="1917">
        <v>3</v>
      </c>
      <c r="K18" s="1082" t="s">
        <v>1688</v>
      </c>
      <c r="L18" s="1586" t="s">
        <v>20</v>
      </c>
    </row>
    <row r="19" spans="1:20" ht="24.95" customHeight="1">
      <c r="A19" s="1785">
        <v>45191</v>
      </c>
      <c r="B19" s="1542" t="s">
        <v>1655</v>
      </c>
      <c r="C19" s="1542">
        <v>50027344</v>
      </c>
      <c r="D19" s="1866" t="s">
        <v>19</v>
      </c>
      <c r="E19" s="1542" t="s">
        <v>9</v>
      </c>
      <c r="F19" s="1534">
        <v>45201</v>
      </c>
      <c r="G19" s="1866" t="s">
        <v>606</v>
      </c>
      <c r="H19" s="1551">
        <v>2438</v>
      </c>
      <c r="I19" s="1542" t="s">
        <v>1633</v>
      </c>
      <c r="J19" s="1542">
        <v>5</v>
      </c>
      <c r="K19" s="1083" t="s">
        <v>1656</v>
      </c>
      <c r="L19" s="1581" t="s">
        <v>13</v>
      </c>
    </row>
    <row r="20" spans="1:20" ht="24.95" customHeight="1">
      <c r="A20" s="1108">
        <v>45189</v>
      </c>
      <c r="B20" s="1136" t="s">
        <v>1636</v>
      </c>
      <c r="C20" s="1136">
        <v>27317</v>
      </c>
      <c r="D20" s="1916" t="s">
        <v>1639</v>
      </c>
      <c r="E20" s="1559" t="s">
        <v>39</v>
      </c>
      <c r="F20" s="1543">
        <v>45202</v>
      </c>
      <c r="G20" s="1916" t="s">
        <v>1637</v>
      </c>
      <c r="H20" s="1070">
        <v>880.38</v>
      </c>
      <c r="I20" s="1559" t="s">
        <v>1550</v>
      </c>
      <c r="J20" s="1559">
        <v>2</v>
      </c>
      <c r="K20" s="1559" t="s">
        <v>1638</v>
      </c>
      <c r="L20" s="1586" t="s">
        <v>13</v>
      </c>
    </row>
    <row r="21" spans="1:20" ht="24.95" customHeight="1">
      <c r="A21" s="1107">
        <v>45189</v>
      </c>
      <c r="B21" s="1086" t="s">
        <v>1636</v>
      </c>
      <c r="C21" s="1134">
        <v>400000130</v>
      </c>
      <c r="D21" s="1866" t="s">
        <v>1641</v>
      </c>
      <c r="E21" s="1542" t="s">
        <v>10</v>
      </c>
      <c r="F21" s="1534">
        <v>45202</v>
      </c>
      <c r="G21" s="1866" t="s">
        <v>1637</v>
      </c>
      <c r="H21" s="1551">
        <v>1847</v>
      </c>
      <c r="I21" s="1542" t="s">
        <v>1562</v>
      </c>
      <c r="J21" s="1542">
        <v>3</v>
      </c>
      <c r="K21" s="1542" t="s">
        <v>1638</v>
      </c>
      <c r="L21" s="1581" t="s">
        <v>13</v>
      </c>
    </row>
    <row r="22" spans="1:20" ht="24.95" customHeight="1">
      <c r="A22" s="1108">
        <v>45189</v>
      </c>
      <c r="B22" s="1085" t="s">
        <v>1636</v>
      </c>
      <c r="C22" s="1136">
        <v>5007390</v>
      </c>
      <c r="D22" s="1916" t="s">
        <v>1073</v>
      </c>
      <c r="E22" s="1559" t="s">
        <v>10</v>
      </c>
      <c r="F22" s="1543">
        <v>45202</v>
      </c>
      <c r="G22" s="1916" t="s">
        <v>1637</v>
      </c>
      <c r="H22" s="1919">
        <v>1033</v>
      </c>
      <c r="I22" s="1559" t="s">
        <v>1550</v>
      </c>
      <c r="J22" s="1559">
        <v>2</v>
      </c>
      <c r="K22" s="1559" t="s">
        <v>1638</v>
      </c>
      <c r="L22" s="1586" t="s">
        <v>13</v>
      </c>
    </row>
    <row r="23" spans="1:20" ht="24.95" customHeight="1">
      <c r="A23" s="1107">
        <v>45189</v>
      </c>
      <c r="B23" s="1086" t="s">
        <v>1636</v>
      </c>
      <c r="C23" s="1134">
        <v>34862</v>
      </c>
      <c r="D23" s="1866" t="s">
        <v>500</v>
      </c>
      <c r="E23" s="1542" t="s">
        <v>10</v>
      </c>
      <c r="F23" s="1534">
        <v>45202</v>
      </c>
      <c r="G23" s="1866" t="s">
        <v>1637</v>
      </c>
      <c r="H23" s="1551">
        <v>1847</v>
      </c>
      <c r="I23" s="1542" t="s">
        <v>1562</v>
      </c>
      <c r="J23" s="1542">
        <v>3</v>
      </c>
      <c r="K23" s="1542" t="s">
        <v>1638</v>
      </c>
      <c r="L23" s="1581" t="s">
        <v>13</v>
      </c>
    </row>
    <row r="24" spans="1:20" ht="24.95" customHeight="1">
      <c r="A24" s="1108">
        <v>45189</v>
      </c>
      <c r="B24" s="1085" t="s">
        <v>1636</v>
      </c>
      <c r="C24" s="1136">
        <v>27682</v>
      </c>
      <c r="D24" s="1916" t="s">
        <v>1640</v>
      </c>
      <c r="E24" s="1559" t="s">
        <v>10</v>
      </c>
      <c r="F24" s="1543">
        <v>45202</v>
      </c>
      <c r="G24" s="1916" t="s">
        <v>1637</v>
      </c>
      <c r="H24" s="1919">
        <v>1033</v>
      </c>
      <c r="I24" s="1559" t="s">
        <v>1550</v>
      </c>
      <c r="J24" s="1559">
        <v>2</v>
      </c>
      <c r="K24" s="1559" t="s">
        <v>1638</v>
      </c>
      <c r="L24" s="1586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ht="24.95" customHeight="1">
      <c r="A25" s="1107">
        <v>45189</v>
      </c>
      <c r="B25" s="1086" t="s">
        <v>1636</v>
      </c>
      <c r="C25" s="1134">
        <v>22832</v>
      </c>
      <c r="D25" s="1866" t="s">
        <v>873</v>
      </c>
      <c r="E25" s="1542" t="s">
        <v>10</v>
      </c>
      <c r="F25" s="1534">
        <v>45202</v>
      </c>
      <c r="G25" s="1866" t="s">
        <v>1637</v>
      </c>
      <c r="H25" s="1551">
        <v>1847</v>
      </c>
      <c r="I25" s="1542" t="s">
        <v>1562</v>
      </c>
      <c r="J25" s="1542">
        <v>3</v>
      </c>
      <c r="K25" s="1542" t="s">
        <v>1638</v>
      </c>
      <c r="L25" s="1581" t="s">
        <v>13</v>
      </c>
    </row>
    <row r="26" spans="1:20" ht="24.95" customHeight="1">
      <c r="A26" s="1108">
        <v>45189</v>
      </c>
      <c r="B26" s="1085" t="s">
        <v>1636</v>
      </c>
      <c r="C26" s="1136">
        <v>92040565</v>
      </c>
      <c r="D26" s="1916" t="s">
        <v>1107</v>
      </c>
      <c r="E26" s="1559" t="s">
        <v>10</v>
      </c>
      <c r="F26" s="1543">
        <v>45202</v>
      </c>
      <c r="G26" s="1916" t="s">
        <v>1637</v>
      </c>
      <c r="H26" s="1560">
        <v>1847</v>
      </c>
      <c r="I26" s="1559" t="s">
        <v>1562</v>
      </c>
      <c r="J26" s="1559">
        <v>3</v>
      </c>
      <c r="K26" s="1559" t="s">
        <v>1638</v>
      </c>
      <c r="L26" s="1586" t="s">
        <v>13</v>
      </c>
    </row>
    <row r="27" spans="1:20" ht="24.95" customHeight="1">
      <c r="A27" s="1107">
        <v>45189</v>
      </c>
      <c r="B27" s="1086" t="s">
        <v>1636</v>
      </c>
      <c r="C27" s="1134">
        <v>630899</v>
      </c>
      <c r="D27" s="1866" t="s">
        <v>1101</v>
      </c>
      <c r="E27" s="1542" t="s">
        <v>10</v>
      </c>
      <c r="F27" s="1534">
        <v>45202</v>
      </c>
      <c r="G27" s="1866" t="s">
        <v>1637</v>
      </c>
      <c r="H27" s="1551">
        <v>1847</v>
      </c>
      <c r="I27" s="1542" t="s">
        <v>1562</v>
      </c>
      <c r="J27" s="1542">
        <v>3</v>
      </c>
      <c r="K27" s="1542" t="s">
        <v>1638</v>
      </c>
      <c r="L27" s="1581" t="s">
        <v>13</v>
      </c>
    </row>
    <row r="28" spans="1:20" ht="24.95" customHeight="1">
      <c r="A28" s="1108">
        <v>45189</v>
      </c>
      <c r="B28" s="1085" t="s">
        <v>1636</v>
      </c>
      <c r="C28" s="1559">
        <v>400000129</v>
      </c>
      <c r="D28" s="1916" t="s">
        <v>1361</v>
      </c>
      <c r="E28" s="1559" t="s">
        <v>10</v>
      </c>
      <c r="F28" s="1543">
        <v>45202</v>
      </c>
      <c r="G28" s="1916" t="s">
        <v>1637</v>
      </c>
      <c r="H28" s="1560">
        <v>1847</v>
      </c>
      <c r="I28" s="1559" t="s">
        <v>1562</v>
      </c>
      <c r="J28" s="1559">
        <v>3</v>
      </c>
      <c r="K28" s="1559" t="s">
        <v>1638</v>
      </c>
      <c r="L28" s="1586" t="s">
        <v>13</v>
      </c>
    </row>
    <row r="29" spans="1:20" ht="23.25" customHeight="1">
      <c r="A29" s="1107">
        <v>45189</v>
      </c>
      <c r="B29" s="1086" t="s">
        <v>1636</v>
      </c>
      <c r="C29" s="1134">
        <v>24241513</v>
      </c>
      <c r="D29" s="1866" t="s">
        <v>1360</v>
      </c>
      <c r="E29" s="1542" t="s">
        <v>10</v>
      </c>
      <c r="F29" s="1534">
        <v>45202</v>
      </c>
      <c r="G29" s="1866" t="s">
        <v>1637</v>
      </c>
      <c r="H29" s="1551">
        <v>1847</v>
      </c>
      <c r="I29" s="1542" t="s">
        <v>1562</v>
      </c>
      <c r="J29" s="1542">
        <v>3</v>
      </c>
      <c r="K29" s="1542" t="s">
        <v>1638</v>
      </c>
      <c r="L29" s="1581" t="s">
        <v>13</v>
      </c>
    </row>
    <row r="30" spans="1:20" ht="21.75" customHeight="1">
      <c r="A30" s="1108">
        <v>45189</v>
      </c>
      <c r="B30" s="1085" t="s">
        <v>1636</v>
      </c>
      <c r="C30" s="1559">
        <v>400000176</v>
      </c>
      <c r="D30" s="1916" t="s">
        <v>1022</v>
      </c>
      <c r="E30" s="1559" t="s">
        <v>10</v>
      </c>
      <c r="F30" s="1543">
        <v>45202</v>
      </c>
      <c r="G30" s="1916" t="s">
        <v>1637</v>
      </c>
      <c r="H30" s="1560">
        <v>1847</v>
      </c>
      <c r="I30" s="1559" t="s">
        <v>1562</v>
      </c>
      <c r="J30" s="1559">
        <v>3</v>
      </c>
      <c r="K30" s="1559" t="s">
        <v>1638</v>
      </c>
      <c r="L30" s="1586" t="s">
        <v>13</v>
      </c>
    </row>
    <row r="31" spans="1:20" ht="24.95" customHeight="1">
      <c r="A31" s="1107">
        <v>45189</v>
      </c>
      <c r="B31" s="1086" t="s">
        <v>1636</v>
      </c>
      <c r="C31" s="1134">
        <v>9667</v>
      </c>
      <c r="D31" s="1866" t="s">
        <v>51</v>
      </c>
      <c r="E31" s="1542" t="s">
        <v>37</v>
      </c>
      <c r="F31" s="1534">
        <v>45202</v>
      </c>
      <c r="G31" s="1866" t="s">
        <v>1637</v>
      </c>
      <c r="H31" s="1064">
        <v>995.72</v>
      </c>
      <c r="I31" s="1542" t="s">
        <v>1550</v>
      </c>
      <c r="J31" s="1542">
        <v>2</v>
      </c>
      <c r="K31" s="1542" t="s">
        <v>1638</v>
      </c>
      <c r="L31" s="1581" t="s">
        <v>13</v>
      </c>
    </row>
    <row r="32" spans="1:20" ht="24.95" customHeight="1">
      <c r="A32" s="1108">
        <v>45189</v>
      </c>
      <c r="B32" s="1085" t="s">
        <v>1636</v>
      </c>
      <c r="C32" s="1559">
        <v>6801064</v>
      </c>
      <c r="D32" s="1916" t="s">
        <v>1148</v>
      </c>
      <c r="E32" s="1559" t="s">
        <v>10</v>
      </c>
      <c r="F32" s="1543">
        <v>45202</v>
      </c>
      <c r="G32" s="1916" t="s">
        <v>1637</v>
      </c>
      <c r="H32" s="1560">
        <v>1847</v>
      </c>
      <c r="I32" s="1559" t="s">
        <v>1562</v>
      </c>
      <c r="J32" s="1559">
        <v>3</v>
      </c>
      <c r="K32" s="1559" t="s">
        <v>1638</v>
      </c>
      <c r="L32" s="1586" t="s">
        <v>13</v>
      </c>
    </row>
    <row r="33" spans="1:12" ht="24.95" customHeight="1">
      <c r="A33" s="1785">
        <v>45194</v>
      </c>
      <c r="B33" s="1542" t="s">
        <v>1679</v>
      </c>
      <c r="C33" s="1542">
        <v>27317</v>
      </c>
      <c r="D33" s="1866" t="s">
        <v>1639</v>
      </c>
      <c r="E33" s="1542" t="s">
        <v>39</v>
      </c>
      <c r="F33" s="1534">
        <v>45203</v>
      </c>
      <c r="G33" s="1866" t="s">
        <v>1680</v>
      </c>
      <c r="H33" s="1551">
        <v>11225.9</v>
      </c>
      <c r="I33" s="1542" t="s">
        <v>1681</v>
      </c>
      <c r="J33" s="1918">
        <v>7</v>
      </c>
      <c r="K33" s="1083" t="s">
        <v>1682</v>
      </c>
      <c r="L33" s="1581" t="s">
        <v>20</v>
      </c>
    </row>
    <row r="34" spans="1:12" ht="24.95" customHeight="1">
      <c r="A34" s="1870">
        <v>45194</v>
      </c>
      <c r="B34" s="1559" t="s">
        <v>1675</v>
      </c>
      <c r="C34" s="1573">
        <v>30745</v>
      </c>
      <c r="D34" s="1916" t="s">
        <v>1676</v>
      </c>
      <c r="E34" s="1559" t="s">
        <v>37</v>
      </c>
      <c r="F34" s="1543">
        <v>45203</v>
      </c>
      <c r="G34" s="1916" t="s">
        <v>1667</v>
      </c>
      <c r="H34" s="1560">
        <v>1650.72</v>
      </c>
      <c r="I34" s="1559" t="s">
        <v>1677</v>
      </c>
      <c r="J34" s="1573">
        <v>2</v>
      </c>
      <c r="K34" s="1082" t="s">
        <v>1678</v>
      </c>
      <c r="L34" s="1586" t="s">
        <v>13</v>
      </c>
    </row>
    <row r="35" spans="1:12" ht="24.95" customHeight="1">
      <c r="A35" s="1785">
        <v>45195</v>
      </c>
      <c r="B35" s="1542" t="s">
        <v>1706</v>
      </c>
      <c r="C35" s="1918">
        <v>50078056</v>
      </c>
      <c r="D35" s="1866" t="s">
        <v>84</v>
      </c>
      <c r="E35" s="1542" t="s">
        <v>9</v>
      </c>
      <c r="F35" s="1534">
        <v>45203</v>
      </c>
      <c r="G35" s="1550" t="s">
        <v>1727</v>
      </c>
      <c r="H35" s="1864">
        <v>1182</v>
      </c>
      <c r="I35" s="1542" t="s">
        <v>1705</v>
      </c>
      <c r="J35" s="1918">
        <v>3</v>
      </c>
      <c r="K35" s="1083" t="s">
        <v>1461</v>
      </c>
      <c r="L35" s="1581" t="s">
        <v>13</v>
      </c>
    </row>
    <row r="36" spans="1:12" ht="24.95" customHeight="1">
      <c r="A36" s="1870">
        <v>45194</v>
      </c>
      <c r="B36" s="1559" t="s">
        <v>1669</v>
      </c>
      <c r="C36" s="1573">
        <v>32086</v>
      </c>
      <c r="D36" s="1916" t="s">
        <v>1670</v>
      </c>
      <c r="E36" s="1559" t="s">
        <v>39</v>
      </c>
      <c r="F36" s="1543">
        <v>45203</v>
      </c>
      <c r="G36" s="1916" t="s">
        <v>1312</v>
      </c>
      <c r="H36" s="1560">
        <v>1435.38</v>
      </c>
      <c r="I36" s="1559" t="s">
        <v>1671</v>
      </c>
      <c r="J36" s="1573">
        <v>2</v>
      </c>
      <c r="K36" s="1082" t="s">
        <v>1672</v>
      </c>
      <c r="L36" s="1586" t="s">
        <v>13</v>
      </c>
    </row>
    <row r="37" spans="1:12" ht="24.95" customHeight="1">
      <c r="A37" s="1785">
        <v>45195</v>
      </c>
      <c r="B37" s="1542" t="s">
        <v>1703</v>
      </c>
      <c r="C37" s="1918">
        <v>50064582</v>
      </c>
      <c r="D37" s="1866" t="s">
        <v>462</v>
      </c>
      <c r="E37" s="1542" t="s">
        <v>9</v>
      </c>
      <c r="F37" s="1534">
        <v>45203</v>
      </c>
      <c r="G37" s="1550" t="s">
        <v>1727</v>
      </c>
      <c r="H37" s="1864">
        <v>1711</v>
      </c>
      <c r="I37" s="1542" t="s">
        <v>1705</v>
      </c>
      <c r="J37" s="1918">
        <v>4</v>
      </c>
      <c r="K37" s="1083" t="s">
        <v>1461</v>
      </c>
      <c r="L37" s="1581" t="s">
        <v>13</v>
      </c>
    </row>
    <row r="38" spans="1:12" ht="24.95" customHeight="1">
      <c r="A38" s="1870">
        <v>45195</v>
      </c>
      <c r="B38" s="1559" t="s">
        <v>1703</v>
      </c>
      <c r="C38" s="1917">
        <v>66229</v>
      </c>
      <c r="D38" s="1916" t="s">
        <v>75</v>
      </c>
      <c r="E38" s="1559" t="s">
        <v>9</v>
      </c>
      <c r="F38" s="1543">
        <v>45203</v>
      </c>
      <c r="G38" s="1544" t="s">
        <v>1727</v>
      </c>
      <c r="H38" s="1723">
        <v>1711</v>
      </c>
      <c r="I38" s="1559" t="s">
        <v>1705</v>
      </c>
      <c r="J38" s="1917">
        <v>4</v>
      </c>
      <c r="K38" s="1082" t="s">
        <v>1461</v>
      </c>
      <c r="L38" s="1586" t="s">
        <v>13</v>
      </c>
    </row>
    <row r="39" spans="1:12" ht="24.95" customHeight="1">
      <c r="A39" s="1785">
        <v>45195</v>
      </c>
      <c r="B39" s="1542" t="s">
        <v>1716</v>
      </c>
      <c r="C39" s="1542">
        <v>50084913</v>
      </c>
      <c r="D39" s="1866" t="s">
        <v>495</v>
      </c>
      <c r="E39" s="1542" t="s">
        <v>10</v>
      </c>
      <c r="F39" s="1534">
        <v>45203</v>
      </c>
      <c r="G39" s="1550" t="s">
        <v>1717</v>
      </c>
      <c r="H39" s="1864">
        <v>1182</v>
      </c>
      <c r="I39" s="1542" t="s">
        <v>1663</v>
      </c>
      <c r="J39" s="1918">
        <v>3</v>
      </c>
      <c r="K39" s="1083" t="s">
        <v>1718</v>
      </c>
      <c r="L39" s="1581" t="s">
        <v>13</v>
      </c>
    </row>
    <row r="40" spans="1:12" ht="24.95" customHeight="1">
      <c r="A40" s="1870">
        <v>45194</v>
      </c>
      <c r="B40" s="1559" t="s">
        <v>1683</v>
      </c>
      <c r="C40" s="1559">
        <v>92040575</v>
      </c>
      <c r="D40" s="1916" t="s">
        <v>1565</v>
      </c>
      <c r="E40" s="1559" t="s">
        <v>10</v>
      </c>
      <c r="F40" s="1543">
        <v>45203</v>
      </c>
      <c r="G40" s="1916" t="s">
        <v>785</v>
      </c>
      <c r="H40" s="1560">
        <v>653</v>
      </c>
      <c r="I40" s="1559" t="s">
        <v>1684</v>
      </c>
      <c r="J40" s="1917">
        <v>2</v>
      </c>
      <c r="K40" s="1082" t="s">
        <v>1121</v>
      </c>
      <c r="L40" s="1586" t="s">
        <v>13</v>
      </c>
    </row>
    <row r="41" spans="1:12" ht="24.95" customHeight="1">
      <c r="A41" s="1785">
        <v>45194</v>
      </c>
      <c r="B41" s="1542" t="s">
        <v>1683</v>
      </c>
      <c r="C41" s="1566">
        <v>630899</v>
      </c>
      <c r="D41" s="1866" t="s">
        <v>1101</v>
      </c>
      <c r="E41" s="1542" t="s">
        <v>10</v>
      </c>
      <c r="F41" s="1534">
        <v>45203</v>
      </c>
      <c r="G41" s="1866" t="s">
        <v>785</v>
      </c>
      <c r="H41" s="1551">
        <v>585.66</v>
      </c>
      <c r="I41" s="1542" t="s">
        <v>1684</v>
      </c>
      <c r="J41" s="1918">
        <v>2</v>
      </c>
      <c r="K41" s="1083" t="s">
        <v>1121</v>
      </c>
      <c r="L41" s="1581" t="s">
        <v>13</v>
      </c>
    </row>
    <row r="42" spans="1:12" ht="24.95" customHeight="1">
      <c r="A42" s="1870">
        <v>45196</v>
      </c>
      <c r="B42" s="1559" t="s">
        <v>1719</v>
      </c>
      <c r="C42" s="1559">
        <v>9696</v>
      </c>
      <c r="D42" s="1916" t="s">
        <v>67</v>
      </c>
      <c r="E42" s="1559" t="s">
        <v>37</v>
      </c>
      <c r="F42" s="1543">
        <v>45203</v>
      </c>
      <c r="G42" s="1544" t="s">
        <v>1714</v>
      </c>
      <c r="H42" s="1723">
        <v>995.72</v>
      </c>
      <c r="I42" s="1559" t="s">
        <v>1646</v>
      </c>
      <c r="J42" s="1917">
        <v>2</v>
      </c>
      <c r="K42" s="1082" t="s">
        <v>1720</v>
      </c>
      <c r="L42" s="1586" t="s">
        <v>13</v>
      </c>
    </row>
    <row r="43" spans="1:12" ht="35.1" customHeight="1">
      <c r="A43" s="1785">
        <v>45197</v>
      </c>
      <c r="B43" s="1542" t="s">
        <v>1723</v>
      </c>
      <c r="C43" s="1542">
        <v>9696</v>
      </c>
      <c r="D43" s="1866" t="s">
        <v>67</v>
      </c>
      <c r="E43" s="1542" t="s">
        <v>37</v>
      </c>
      <c r="F43" s="1534">
        <v>45203</v>
      </c>
      <c r="G43" s="1550" t="s">
        <v>224</v>
      </c>
      <c r="H43" s="1864">
        <v>365.36</v>
      </c>
      <c r="I43" s="1542" t="s">
        <v>1724</v>
      </c>
      <c r="J43" s="1918">
        <v>1</v>
      </c>
      <c r="K43" s="1083" t="s">
        <v>1725</v>
      </c>
      <c r="L43" s="1581" t="s">
        <v>18</v>
      </c>
    </row>
    <row r="44" spans="1:12" ht="24.95" customHeight="1">
      <c r="A44" s="1870">
        <v>45191</v>
      </c>
      <c r="B44" s="1559" t="s">
        <v>1648</v>
      </c>
      <c r="C44" s="1559">
        <v>33949</v>
      </c>
      <c r="D44" s="1916" t="s">
        <v>1649</v>
      </c>
      <c r="E44" s="1559" t="s">
        <v>39</v>
      </c>
      <c r="F44" s="1543">
        <v>45203</v>
      </c>
      <c r="G44" s="1916" t="s">
        <v>224</v>
      </c>
      <c r="H44" s="1560">
        <v>2593.0700000000002</v>
      </c>
      <c r="I44" s="1559" t="s">
        <v>1650</v>
      </c>
      <c r="J44" s="1559">
        <v>3</v>
      </c>
      <c r="K44" s="1082" t="s">
        <v>1651</v>
      </c>
      <c r="L44" s="1586" t="s">
        <v>13</v>
      </c>
    </row>
    <row r="45" spans="1:12" ht="24.95" customHeight="1">
      <c r="A45" s="1785">
        <v>45195</v>
      </c>
      <c r="B45" s="1542" t="s">
        <v>1716</v>
      </c>
      <c r="C45" s="1542">
        <v>50088424</v>
      </c>
      <c r="D45" s="1866" t="s">
        <v>648</v>
      </c>
      <c r="E45" s="1542" t="s">
        <v>10</v>
      </c>
      <c r="F45" s="1534">
        <v>45203</v>
      </c>
      <c r="G45" s="1550" t="s">
        <v>1717</v>
      </c>
      <c r="H45" s="1864">
        <v>1182</v>
      </c>
      <c r="I45" s="1542" t="s">
        <v>1663</v>
      </c>
      <c r="J45" s="1918">
        <v>3</v>
      </c>
      <c r="K45" s="1083" t="s">
        <v>1718</v>
      </c>
      <c r="L45" s="1581" t="s">
        <v>13</v>
      </c>
    </row>
    <row r="46" spans="1:12" ht="24.95" customHeight="1">
      <c r="A46" s="1870">
        <v>45195</v>
      </c>
      <c r="B46" s="1559" t="s">
        <v>1703</v>
      </c>
      <c r="C46" s="1917">
        <v>50090462</v>
      </c>
      <c r="D46" s="1916" t="s">
        <v>652</v>
      </c>
      <c r="E46" s="1559" t="s">
        <v>9</v>
      </c>
      <c r="F46" s="1543">
        <v>45203</v>
      </c>
      <c r="G46" s="1544" t="s">
        <v>1727</v>
      </c>
      <c r="H46" s="1723">
        <v>1711</v>
      </c>
      <c r="I46" s="1559" t="s">
        <v>1705</v>
      </c>
      <c r="J46" s="1917">
        <v>4</v>
      </c>
      <c r="K46" s="1082" t="s">
        <v>1461</v>
      </c>
      <c r="L46" s="1586" t="s">
        <v>13</v>
      </c>
    </row>
    <row r="47" spans="1:12" ht="24.95" customHeight="1">
      <c r="A47" s="1785">
        <v>45195</v>
      </c>
      <c r="B47" s="1542" t="s">
        <v>1716</v>
      </c>
      <c r="C47" s="1542">
        <v>50099781</v>
      </c>
      <c r="D47" s="1866" t="s">
        <v>645</v>
      </c>
      <c r="E47" s="1542" t="s">
        <v>10</v>
      </c>
      <c r="F47" s="1534">
        <v>45203</v>
      </c>
      <c r="G47" s="1550" t="s">
        <v>1717</v>
      </c>
      <c r="H47" s="1864">
        <v>1276.3800000000001</v>
      </c>
      <c r="I47" s="1542" t="s">
        <v>1663</v>
      </c>
      <c r="J47" s="1918">
        <v>3</v>
      </c>
      <c r="K47" s="1083" t="s">
        <v>1718</v>
      </c>
      <c r="L47" s="1581" t="s">
        <v>13</v>
      </c>
    </row>
    <row r="48" spans="1:12" ht="35.1" customHeight="1">
      <c r="A48" s="1870">
        <v>45195</v>
      </c>
      <c r="B48" s="1559" t="s">
        <v>1707</v>
      </c>
      <c r="C48" s="1559">
        <v>50031852</v>
      </c>
      <c r="D48" s="1916" t="s">
        <v>54</v>
      </c>
      <c r="E48" s="1559" t="s">
        <v>9</v>
      </c>
      <c r="F48" s="1543">
        <v>45204</v>
      </c>
      <c r="G48" s="1544" t="s">
        <v>1708</v>
      </c>
      <c r="H48" s="1723">
        <v>715.92</v>
      </c>
      <c r="I48" s="1559" t="s">
        <v>1684</v>
      </c>
      <c r="J48" s="1917">
        <v>2</v>
      </c>
      <c r="K48" s="1082" t="s">
        <v>1297</v>
      </c>
      <c r="L48" s="1586" t="s">
        <v>13</v>
      </c>
    </row>
    <row r="49" spans="1:12" ht="24.95" customHeight="1">
      <c r="A49" s="1785">
        <v>45011</v>
      </c>
      <c r="B49" s="1542" t="s">
        <v>1721</v>
      </c>
      <c r="C49" s="1542">
        <v>50069918</v>
      </c>
      <c r="D49" s="1866" t="s">
        <v>108</v>
      </c>
      <c r="E49" s="1542" t="s">
        <v>10</v>
      </c>
      <c r="F49" s="1936">
        <v>45204</v>
      </c>
      <c r="G49" s="1550" t="s">
        <v>1722</v>
      </c>
      <c r="H49" s="1864">
        <v>1182</v>
      </c>
      <c r="I49" s="1542" t="s">
        <v>1663</v>
      </c>
      <c r="J49" s="1918">
        <v>3</v>
      </c>
      <c r="K49" s="1083" t="s">
        <v>1461</v>
      </c>
      <c r="L49" s="1581" t="s">
        <v>13</v>
      </c>
    </row>
    <row r="50" spans="1:12" ht="24.95" customHeight="1">
      <c r="A50" s="1870">
        <v>45011</v>
      </c>
      <c r="B50" s="1559" t="s">
        <v>1721</v>
      </c>
      <c r="C50" s="1559">
        <v>10078055</v>
      </c>
      <c r="D50" s="1916" t="s">
        <v>650</v>
      </c>
      <c r="E50" s="1559" t="s">
        <v>10</v>
      </c>
      <c r="F50" s="1543">
        <v>45204</v>
      </c>
      <c r="G50" s="1544" t="s">
        <v>1722</v>
      </c>
      <c r="H50" s="1723">
        <v>1182</v>
      </c>
      <c r="I50" s="1559" t="s">
        <v>1663</v>
      </c>
      <c r="J50" s="1917">
        <v>3</v>
      </c>
      <c r="K50" s="1082" t="s">
        <v>1461</v>
      </c>
      <c r="L50" s="1586" t="s">
        <v>13</v>
      </c>
    </row>
    <row r="51" spans="1:12" ht="24.95" customHeight="1">
      <c r="A51" s="1785">
        <v>45011</v>
      </c>
      <c r="B51" s="1542" t="s">
        <v>1721</v>
      </c>
      <c r="C51" s="1542">
        <v>500103189</v>
      </c>
      <c r="D51" s="1866" t="s">
        <v>653</v>
      </c>
      <c r="E51" s="1542" t="s">
        <v>10</v>
      </c>
      <c r="F51" s="1534">
        <v>45204</v>
      </c>
      <c r="G51" s="1550" t="s">
        <v>1717</v>
      </c>
      <c r="H51" s="1864">
        <v>1182</v>
      </c>
      <c r="I51" s="1542" t="s">
        <v>1663</v>
      </c>
      <c r="J51" s="1937">
        <v>3</v>
      </c>
      <c r="K51" s="1083" t="s">
        <v>1461</v>
      </c>
      <c r="L51" s="1581" t="s">
        <v>13</v>
      </c>
    </row>
    <row r="52" spans="1:12" ht="24.95" customHeight="1">
      <c r="A52" s="1870">
        <v>45011</v>
      </c>
      <c r="B52" s="1559" t="s">
        <v>1721</v>
      </c>
      <c r="C52" s="1559">
        <v>50081834</v>
      </c>
      <c r="D52" s="1916" t="s">
        <v>1580</v>
      </c>
      <c r="E52" s="1559" t="s">
        <v>10</v>
      </c>
      <c r="F52" s="1543">
        <v>45204</v>
      </c>
      <c r="G52" s="1544" t="s">
        <v>1717</v>
      </c>
      <c r="H52" s="1723">
        <v>1182</v>
      </c>
      <c r="I52" s="1559" t="s">
        <v>1663</v>
      </c>
      <c r="J52" s="1917">
        <v>3</v>
      </c>
      <c r="K52" s="1082" t="s">
        <v>1461</v>
      </c>
      <c r="L52" s="1586" t="s">
        <v>13</v>
      </c>
    </row>
    <row r="53" spans="1:12" ht="24.95" customHeight="1">
      <c r="A53" s="1785">
        <v>45189</v>
      </c>
      <c r="B53" s="1542" t="s">
        <v>1636</v>
      </c>
      <c r="C53" s="1542">
        <v>32032</v>
      </c>
      <c r="D53" s="1866" t="s">
        <v>1642</v>
      </c>
      <c r="E53" s="1542" t="s">
        <v>10</v>
      </c>
      <c r="F53" s="1534">
        <v>45204</v>
      </c>
      <c r="G53" s="1866" t="s">
        <v>1637</v>
      </c>
      <c r="H53" s="1551">
        <v>1847</v>
      </c>
      <c r="I53" s="1542" t="s">
        <v>1643</v>
      </c>
      <c r="J53" s="1542">
        <v>3</v>
      </c>
      <c r="K53" s="1542" t="s">
        <v>1638</v>
      </c>
      <c r="L53" s="1581" t="s">
        <v>13</v>
      </c>
    </row>
    <row r="54" spans="1:12" ht="24.95" customHeight="1">
      <c r="A54" s="1870">
        <v>45195</v>
      </c>
      <c r="B54" s="1559" t="s">
        <v>1707</v>
      </c>
      <c r="C54" s="1559">
        <v>50015852</v>
      </c>
      <c r="D54" s="1916" t="s">
        <v>91</v>
      </c>
      <c r="E54" s="1559" t="s">
        <v>9</v>
      </c>
      <c r="F54" s="1543">
        <v>45204</v>
      </c>
      <c r="G54" s="1544" t="s">
        <v>1708</v>
      </c>
      <c r="H54" s="1723">
        <v>715.92</v>
      </c>
      <c r="I54" s="1559" t="s">
        <v>1684</v>
      </c>
      <c r="J54" s="1917">
        <v>2</v>
      </c>
      <c r="K54" s="1082" t="s">
        <v>1297</v>
      </c>
      <c r="L54" s="1586" t="s">
        <v>13</v>
      </c>
    </row>
    <row r="55" spans="1:12" ht="24.95" customHeight="1">
      <c r="A55" s="1788">
        <v>45195</v>
      </c>
      <c r="B55" s="1537" t="s">
        <v>1698</v>
      </c>
      <c r="C55" s="1921">
        <v>23112</v>
      </c>
      <c r="D55" s="1922" t="s">
        <v>881</v>
      </c>
      <c r="E55" s="1537" t="s">
        <v>39</v>
      </c>
      <c r="F55" s="1539">
        <v>45204</v>
      </c>
      <c r="G55" s="1922" t="s">
        <v>93</v>
      </c>
      <c r="H55" s="1724">
        <v>1435.38</v>
      </c>
      <c r="I55" s="1537" t="s">
        <v>1699</v>
      </c>
      <c r="J55" s="1921">
        <v>2</v>
      </c>
      <c r="K55" s="1086" t="s">
        <v>1700</v>
      </c>
      <c r="L55" s="1587" t="s">
        <v>13</v>
      </c>
    </row>
    <row r="56" spans="1:12" s="165" customFormat="1" ht="24.95" customHeight="1">
      <c r="A56" s="1870">
        <v>45196</v>
      </c>
      <c r="B56" s="1559" t="s">
        <v>1712</v>
      </c>
      <c r="C56" s="1559">
        <v>50084374</v>
      </c>
      <c r="D56" s="1916" t="s">
        <v>1713</v>
      </c>
      <c r="E56" s="1559" t="s">
        <v>9</v>
      </c>
      <c r="F56" s="1920">
        <v>45204</v>
      </c>
      <c r="G56" s="1544" t="s">
        <v>1714</v>
      </c>
      <c r="H56" s="1723">
        <v>715.92</v>
      </c>
      <c r="I56" s="1559" t="s">
        <v>1646</v>
      </c>
      <c r="J56" s="1917">
        <v>2</v>
      </c>
      <c r="K56" s="1082" t="s">
        <v>1461</v>
      </c>
      <c r="L56" s="1586" t="s">
        <v>13</v>
      </c>
    </row>
    <row r="57" spans="1:12" ht="24.95" customHeight="1">
      <c r="A57" s="1785">
        <v>45194</v>
      </c>
      <c r="B57" s="1542" t="s">
        <v>1666</v>
      </c>
      <c r="C57" s="1542">
        <v>26898</v>
      </c>
      <c r="D57" s="1866" t="s">
        <v>700</v>
      </c>
      <c r="E57" s="1542" t="s">
        <v>39</v>
      </c>
      <c r="F57" s="1534">
        <v>45204</v>
      </c>
      <c r="G57" s="1866" t="s">
        <v>1667</v>
      </c>
      <c r="H57" s="1551">
        <v>3473.07</v>
      </c>
      <c r="I57" s="1542" t="s">
        <v>1674</v>
      </c>
      <c r="J57" s="1918">
        <v>3</v>
      </c>
      <c r="K57" s="1083" t="s">
        <v>1668</v>
      </c>
      <c r="L57" s="1581" t="s">
        <v>20</v>
      </c>
    </row>
    <row r="58" spans="1:12" ht="24.95" customHeight="1">
      <c r="A58" s="1870">
        <v>45197</v>
      </c>
      <c r="B58" s="1559" t="s">
        <v>1735</v>
      </c>
      <c r="C58" s="1559">
        <v>50074259</v>
      </c>
      <c r="D58" s="1916" t="s">
        <v>50</v>
      </c>
      <c r="E58" s="1559" t="s">
        <v>9</v>
      </c>
      <c r="F58" s="1543">
        <v>45205</v>
      </c>
      <c r="G58" s="1544" t="s">
        <v>68</v>
      </c>
      <c r="H58" s="1723">
        <v>1631.38</v>
      </c>
      <c r="I58" s="1559" t="s">
        <v>1737</v>
      </c>
      <c r="J58" s="1917">
        <v>3</v>
      </c>
      <c r="K58" s="1082" t="s">
        <v>1461</v>
      </c>
      <c r="L58" s="1586" t="s">
        <v>13</v>
      </c>
    </row>
    <row r="59" spans="1:12" ht="24.95" customHeight="1">
      <c r="A59" s="1785">
        <v>45196</v>
      </c>
      <c r="B59" s="1542" t="s">
        <v>1709</v>
      </c>
      <c r="C59" s="1542">
        <v>400000234</v>
      </c>
      <c r="D59" s="1866" t="s">
        <v>1710</v>
      </c>
      <c r="E59" s="1537" t="s">
        <v>10</v>
      </c>
      <c r="F59" s="1936">
        <v>45205</v>
      </c>
      <c r="G59" s="1550" t="s">
        <v>68</v>
      </c>
      <c r="H59" s="1864">
        <v>679</v>
      </c>
      <c r="I59" s="1542" t="s">
        <v>1559</v>
      </c>
      <c r="J59" s="1918">
        <v>2</v>
      </c>
      <c r="K59" s="1083" t="s">
        <v>1711</v>
      </c>
      <c r="L59" s="1581" t="s">
        <v>20</v>
      </c>
    </row>
    <row r="60" spans="1:12" ht="24.95" customHeight="1">
      <c r="A60" s="1870">
        <v>45197</v>
      </c>
      <c r="B60" s="1559" t="s">
        <v>1735</v>
      </c>
      <c r="C60" s="1559">
        <v>50060893</v>
      </c>
      <c r="D60" s="1916" t="s">
        <v>1738</v>
      </c>
      <c r="E60" s="1559" t="s">
        <v>10</v>
      </c>
      <c r="F60" s="1543">
        <v>45205</v>
      </c>
      <c r="G60" s="1544" t="s">
        <v>68</v>
      </c>
      <c r="H60" s="1723">
        <v>1537</v>
      </c>
      <c r="I60" s="1559" t="s">
        <v>1737</v>
      </c>
      <c r="J60" s="1917">
        <v>3</v>
      </c>
      <c r="K60" s="1082" t="s">
        <v>1461</v>
      </c>
      <c r="L60" s="1586" t="s">
        <v>13</v>
      </c>
    </row>
    <row r="61" spans="1:12" ht="24.95" customHeight="1">
      <c r="A61" s="1785">
        <v>45198</v>
      </c>
      <c r="B61" s="1542" t="s">
        <v>1740</v>
      </c>
      <c r="C61" s="1542">
        <v>17973</v>
      </c>
      <c r="D61" s="1866" t="s">
        <v>11</v>
      </c>
      <c r="E61" s="1542" t="s">
        <v>10</v>
      </c>
      <c r="F61" s="1534">
        <v>45205</v>
      </c>
      <c r="G61" s="1550" t="s">
        <v>606</v>
      </c>
      <c r="H61" s="1864">
        <v>1182</v>
      </c>
      <c r="I61" s="1542" t="s">
        <v>1663</v>
      </c>
      <c r="J61" s="1918">
        <v>3</v>
      </c>
      <c r="K61" s="1083" t="s">
        <v>23</v>
      </c>
      <c r="L61" s="1581" t="s">
        <v>13</v>
      </c>
    </row>
    <row r="62" spans="1:12" ht="24.95" customHeight="1">
      <c r="A62" s="1870">
        <v>45197</v>
      </c>
      <c r="B62" s="1559" t="s">
        <v>1735</v>
      </c>
      <c r="C62" s="1559">
        <v>46689</v>
      </c>
      <c r="D62" s="1916" t="s">
        <v>522</v>
      </c>
      <c r="E62" s="1559" t="s">
        <v>10</v>
      </c>
      <c r="F62" s="1543">
        <v>45205</v>
      </c>
      <c r="G62" s="1544" t="s">
        <v>68</v>
      </c>
      <c r="H62" s="1723">
        <v>1537</v>
      </c>
      <c r="I62" s="1559" t="s">
        <v>1737</v>
      </c>
      <c r="J62" s="1917">
        <v>3</v>
      </c>
      <c r="K62" s="1082" t="s">
        <v>1461</v>
      </c>
      <c r="L62" s="1586" t="s">
        <v>13</v>
      </c>
    </row>
    <row r="63" spans="1:12" ht="24.95" customHeight="1">
      <c r="A63" s="1785">
        <v>45196</v>
      </c>
      <c r="B63" s="1542" t="s">
        <v>1712</v>
      </c>
      <c r="C63" s="1542">
        <v>50084677</v>
      </c>
      <c r="D63" s="1866" t="s">
        <v>1715</v>
      </c>
      <c r="E63" s="1537" t="s">
        <v>9</v>
      </c>
      <c r="F63" s="1534">
        <v>45205</v>
      </c>
      <c r="G63" s="1550" t="s">
        <v>1714</v>
      </c>
      <c r="H63" s="1864">
        <v>715.92</v>
      </c>
      <c r="I63" s="1542" t="s">
        <v>1646</v>
      </c>
      <c r="J63" s="1918">
        <v>2</v>
      </c>
      <c r="K63" s="1083" t="s">
        <v>1718</v>
      </c>
      <c r="L63" s="1581" t="s">
        <v>13</v>
      </c>
    </row>
    <row r="64" spans="1:12" ht="24.95" customHeight="1">
      <c r="A64" s="1870">
        <v>45198</v>
      </c>
      <c r="B64" s="1559" t="s">
        <v>1744</v>
      </c>
      <c r="C64" s="1559">
        <v>50025593</v>
      </c>
      <c r="D64" s="1916" t="s">
        <v>1745</v>
      </c>
      <c r="E64" s="1559" t="s">
        <v>9</v>
      </c>
      <c r="F64" s="1543">
        <v>45205</v>
      </c>
      <c r="G64" s="1544" t="s">
        <v>43</v>
      </c>
      <c r="H64" s="1723">
        <v>2397.3000000000002</v>
      </c>
      <c r="I64" s="1559" t="s">
        <v>1746</v>
      </c>
      <c r="J64" s="1917">
        <v>5</v>
      </c>
      <c r="K64" s="1082" t="s">
        <v>1747</v>
      </c>
      <c r="L64" s="1586" t="s">
        <v>13</v>
      </c>
    </row>
    <row r="65" spans="1:12" ht="24.95" customHeight="1">
      <c r="A65" s="1785">
        <v>45198</v>
      </c>
      <c r="B65" s="1542" t="s">
        <v>1741</v>
      </c>
      <c r="C65" s="1542">
        <v>18015</v>
      </c>
      <c r="D65" s="1866" t="s">
        <v>1547</v>
      </c>
      <c r="E65" s="1542" t="s">
        <v>10</v>
      </c>
      <c r="F65" s="1534">
        <v>45205</v>
      </c>
      <c r="G65" s="1550" t="s">
        <v>1742</v>
      </c>
      <c r="H65" s="1864">
        <v>653</v>
      </c>
      <c r="I65" s="1542" t="s">
        <v>1684</v>
      </c>
      <c r="J65" s="1918">
        <v>2</v>
      </c>
      <c r="K65" s="1083" t="s">
        <v>23</v>
      </c>
      <c r="L65" s="1581" t="s">
        <v>13</v>
      </c>
    </row>
    <row r="66" spans="1:12" ht="24.95" customHeight="1">
      <c r="A66" s="1870">
        <v>45198</v>
      </c>
      <c r="B66" s="1559" t="s">
        <v>1743</v>
      </c>
      <c r="C66" s="1559">
        <v>50014636</v>
      </c>
      <c r="D66" s="1916" t="s">
        <v>1538</v>
      </c>
      <c r="E66" s="1559" t="s">
        <v>10</v>
      </c>
      <c r="F66" s="1543">
        <v>45205</v>
      </c>
      <c r="G66" s="1544" t="s">
        <v>606</v>
      </c>
      <c r="H66" s="1723">
        <v>1182</v>
      </c>
      <c r="I66" s="1559" t="s">
        <v>1663</v>
      </c>
      <c r="J66" s="1917">
        <v>3</v>
      </c>
      <c r="K66" s="1082" t="s">
        <v>23</v>
      </c>
      <c r="L66" s="1586" t="s">
        <v>13</v>
      </c>
    </row>
    <row r="67" spans="1:12" ht="24.95" customHeight="1">
      <c r="A67" s="1785">
        <v>45195</v>
      </c>
      <c r="B67" s="1542" t="s">
        <v>1694</v>
      </c>
      <c r="C67" s="1918">
        <v>16769</v>
      </c>
      <c r="D67" s="1866" t="s">
        <v>1695</v>
      </c>
      <c r="E67" s="1542" t="s">
        <v>10</v>
      </c>
      <c r="F67" s="1534">
        <v>45205</v>
      </c>
      <c r="G67" s="1550" t="s">
        <v>46</v>
      </c>
      <c r="H67" s="1864">
        <v>1182</v>
      </c>
      <c r="I67" s="1542" t="s">
        <v>1696</v>
      </c>
      <c r="J67" s="1918">
        <v>3</v>
      </c>
      <c r="K67" s="1083" t="s">
        <v>1697</v>
      </c>
      <c r="L67" s="1581" t="s">
        <v>13</v>
      </c>
    </row>
    <row r="68" spans="1:12" ht="24.95" customHeight="1">
      <c r="A68" s="1870">
        <v>45197</v>
      </c>
      <c r="B68" s="1559" t="s">
        <v>1735</v>
      </c>
      <c r="C68" s="1559">
        <v>50082187</v>
      </c>
      <c r="D68" s="1916" t="s">
        <v>1739</v>
      </c>
      <c r="E68" s="1559" t="s">
        <v>10</v>
      </c>
      <c r="F68" s="1543">
        <v>45205</v>
      </c>
      <c r="G68" s="1544" t="s">
        <v>68</v>
      </c>
      <c r="H68" s="1723">
        <v>1537</v>
      </c>
      <c r="I68" s="1559" t="s">
        <v>1737</v>
      </c>
      <c r="J68" s="1917">
        <v>3</v>
      </c>
      <c r="K68" s="1082" t="s">
        <v>1461</v>
      </c>
      <c r="L68" s="1586" t="s">
        <v>13</v>
      </c>
    </row>
    <row r="69" spans="1:12" ht="24.95" customHeight="1">
      <c r="A69" s="1785">
        <v>45197</v>
      </c>
      <c r="B69" s="1542" t="s">
        <v>1731</v>
      </c>
      <c r="C69" s="1542">
        <v>26846</v>
      </c>
      <c r="D69" s="1866" t="s">
        <v>1732</v>
      </c>
      <c r="E69" s="1542" t="s">
        <v>10</v>
      </c>
      <c r="F69" s="1534">
        <v>45205</v>
      </c>
      <c r="G69" s="1550" t="s">
        <v>17</v>
      </c>
      <c r="H69" s="1864">
        <v>2817</v>
      </c>
      <c r="I69" s="1542" t="s">
        <v>1733</v>
      </c>
      <c r="J69" s="1918">
        <v>6</v>
      </c>
      <c r="K69" s="1083" t="s">
        <v>1734</v>
      </c>
      <c r="L69" s="1581" t="s">
        <v>13</v>
      </c>
    </row>
    <row r="70" spans="1:12" ht="24.95" customHeight="1">
      <c r="A70" s="1108">
        <v>45202</v>
      </c>
      <c r="B70" s="1115" t="s">
        <v>1756</v>
      </c>
      <c r="C70" s="1136">
        <v>22396</v>
      </c>
      <c r="D70" s="1073" t="s">
        <v>1757</v>
      </c>
      <c r="E70" s="1085" t="s">
        <v>10</v>
      </c>
      <c r="F70" s="1556">
        <v>45208</v>
      </c>
      <c r="G70" s="1081" t="s">
        <v>1183</v>
      </c>
      <c r="H70" s="1720">
        <v>2240</v>
      </c>
      <c r="I70" s="1115" t="s">
        <v>1674</v>
      </c>
      <c r="J70" s="1552">
        <v>4</v>
      </c>
      <c r="K70" s="1085" t="s">
        <v>1758</v>
      </c>
      <c r="L70" s="1584" t="s">
        <v>13</v>
      </c>
    </row>
    <row r="71" spans="1:12" ht="24.95" customHeight="1">
      <c r="A71" s="1107">
        <v>45202</v>
      </c>
      <c r="B71" s="1086" t="s">
        <v>1752</v>
      </c>
      <c r="C71" s="1545">
        <v>27773</v>
      </c>
      <c r="D71" s="1567" t="s">
        <v>1753</v>
      </c>
      <c r="E71" s="1086" t="s">
        <v>10</v>
      </c>
      <c r="F71" s="1539">
        <v>45208</v>
      </c>
      <c r="G71" s="1869" t="s">
        <v>1183</v>
      </c>
      <c r="H71" s="1129">
        <v>1537</v>
      </c>
      <c r="I71" s="1545" t="s">
        <v>1754</v>
      </c>
      <c r="J71" s="1727">
        <v>3</v>
      </c>
      <c r="K71" s="1086" t="s">
        <v>1755</v>
      </c>
      <c r="L71" s="1094" t="s">
        <v>13</v>
      </c>
    </row>
    <row r="72" spans="1:12" ht="24.95" customHeight="1">
      <c r="A72" s="1108">
        <v>45202</v>
      </c>
      <c r="B72" s="1085" t="s">
        <v>1759</v>
      </c>
      <c r="C72" s="1135">
        <v>447862</v>
      </c>
      <c r="D72" s="1554" t="s">
        <v>69</v>
      </c>
      <c r="E72" s="1085" t="s">
        <v>10</v>
      </c>
      <c r="F72" s="1556">
        <v>45208</v>
      </c>
      <c r="G72" s="1571" t="s">
        <v>785</v>
      </c>
      <c r="H72" s="1720">
        <v>653</v>
      </c>
      <c r="I72" s="1115" t="s">
        <v>1760</v>
      </c>
      <c r="J72" s="1552">
        <v>2</v>
      </c>
      <c r="K72" s="1085" t="s">
        <v>1761</v>
      </c>
      <c r="L72" s="1584" t="s">
        <v>13</v>
      </c>
    </row>
    <row r="73" spans="1:12" ht="24.95" customHeight="1">
      <c r="A73" s="1785">
        <v>45196</v>
      </c>
      <c r="B73" s="1542" t="s">
        <v>1726</v>
      </c>
      <c r="C73" s="1542">
        <v>27317</v>
      </c>
      <c r="D73" s="1866" t="s">
        <v>1639</v>
      </c>
      <c r="E73" s="1542" t="s">
        <v>39</v>
      </c>
      <c r="F73" s="1534">
        <v>45209</v>
      </c>
      <c r="G73" s="1550" t="s">
        <v>1727</v>
      </c>
      <c r="H73" s="1864">
        <v>1618.07</v>
      </c>
      <c r="I73" s="1542" t="s">
        <v>1663</v>
      </c>
      <c r="J73" s="1918">
        <v>3</v>
      </c>
      <c r="K73" s="1083" t="s">
        <v>1728</v>
      </c>
      <c r="L73" s="1581" t="s">
        <v>13</v>
      </c>
    </row>
    <row r="74" spans="1:12" ht="24.95" customHeight="1">
      <c r="A74" s="1870">
        <v>45196</v>
      </c>
      <c r="B74" s="1559" t="s">
        <v>1726</v>
      </c>
      <c r="C74" s="1559">
        <v>400000130</v>
      </c>
      <c r="D74" s="1916" t="s">
        <v>1641</v>
      </c>
      <c r="E74" s="1559" t="s">
        <v>10</v>
      </c>
      <c r="F74" s="1556">
        <v>45209</v>
      </c>
      <c r="G74" s="1544" t="s">
        <v>1727</v>
      </c>
      <c r="H74" s="1723">
        <v>1847</v>
      </c>
      <c r="I74" s="1559" t="s">
        <v>1663</v>
      </c>
      <c r="J74" s="1917">
        <v>3</v>
      </c>
      <c r="K74" s="1082" t="s">
        <v>1728</v>
      </c>
      <c r="L74" s="1586" t="s">
        <v>13</v>
      </c>
    </row>
    <row r="75" spans="1:12" ht="24.95" customHeight="1">
      <c r="A75" s="1785">
        <v>45196</v>
      </c>
      <c r="B75" s="1542" t="s">
        <v>1726</v>
      </c>
      <c r="C75" s="1542">
        <v>20715</v>
      </c>
      <c r="D75" s="1866" t="s">
        <v>1615</v>
      </c>
      <c r="E75" s="1542" t="s">
        <v>39</v>
      </c>
      <c r="F75" s="1534">
        <v>45209</v>
      </c>
      <c r="G75" s="1550" t="s">
        <v>1727</v>
      </c>
      <c r="H75" s="1864">
        <v>880.38</v>
      </c>
      <c r="I75" s="1542" t="s">
        <v>1646</v>
      </c>
      <c r="J75" s="1918">
        <v>2</v>
      </c>
      <c r="K75" s="1083" t="s">
        <v>1728</v>
      </c>
      <c r="L75" s="1581" t="s">
        <v>13</v>
      </c>
    </row>
    <row r="76" spans="1:12" ht="24.95" customHeight="1">
      <c r="A76" s="1870">
        <v>45196</v>
      </c>
      <c r="B76" s="1559" t="s">
        <v>1726</v>
      </c>
      <c r="C76" s="1559">
        <v>25301</v>
      </c>
      <c r="D76" s="1916" t="s">
        <v>1729</v>
      </c>
      <c r="E76" s="1559" t="s">
        <v>10</v>
      </c>
      <c r="F76" s="1543">
        <v>45209</v>
      </c>
      <c r="G76" s="1544" t="s">
        <v>1727</v>
      </c>
      <c r="H76" s="1723">
        <v>1847</v>
      </c>
      <c r="I76" s="1070" t="s">
        <v>1663</v>
      </c>
      <c r="J76" s="1917">
        <v>3</v>
      </c>
      <c r="K76" s="1082" t="s">
        <v>1728</v>
      </c>
      <c r="L76" s="1586" t="s">
        <v>13</v>
      </c>
    </row>
    <row r="77" spans="1:12" ht="24.95" customHeight="1">
      <c r="A77" s="1785">
        <v>45196</v>
      </c>
      <c r="B77" s="1542" t="s">
        <v>1726</v>
      </c>
      <c r="C77" s="1542">
        <v>19380</v>
      </c>
      <c r="D77" s="1866" t="s">
        <v>1730</v>
      </c>
      <c r="E77" s="1542" t="s">
        <v>10</v>
      </c>
      <c r="F77" s="1534">
        <v>45209</v>
      </c>
      <c r="G77" s="1550" t="s">
        <v>1727</v>
      </c>
      <c r="H77" s="1864">
        <v>965.66</v>
      </c>
      <c r="I77" s="1542" t="s">
        <v>1646</v>
      </c>
      <c r="J77" s="1918">
        <v>2</v>
      </c>
      <c r="K77" s="1083" t="s">
        <v>1728</v>
      </c>
      <c r="L77" s="1581" t="s">
        <v>13</v>
      </c>
    </row>
    <row r="78" spans="1:12" ht="35.1" customHeight="1">
      <c r="A78" s="1108">
        <v>45201</v>
      </c>
      <c r="B78" s="1115" t="s">
        <v>1841</v>
      </c>
      <c r="C78" s="1559">
        <v>5007390</v>
      </c>
      <c r="D78" s="1916" t="s">
        <v>1073</v>
      </c>
      <c r="E78" s="1559" t="s">
        <v>10</v>
      </c>
      <c r="F78" s="1556">
        <v>45209</v>
      </c>
      <c r="G78" s="1867" t="s">
        <v>222</v>
      </c>
      <c r="H78" s="1759">
        <v>2720.99</v>
      </c>
      <c r="I78" s="1136" t="s">
        <v>1493</v>
      </c>
      <c r="J78" s="1863">
        <v>3</v>
      </c>
      <c r="K78" s="1085" t="s">
        <v>1795</v>
      </c>
      <c r="L78" s="1584" t="s">
        <v>13</v>
      </c>
    </row>
    <row r="79" spans="1:12" ht="24.95" customHeight="1">
      <c r="A79" s="1785">
        <v>45196</v>
      </c>
      <c r="B79" s="1542" t="s">
        <v>1726</v>
      </c>
      <c r="C79" s="1542">
        <v>5007390</v>
      </c>
      <c r="D79" s="1866" t="s">
        <v>1073</v>
      </c>
      <c r="E79" s="1542" t="s">
        <v>10</v>
      </c>
      <c r="F79" s="1534">
        <v>45209</v>
      </c>
      <c r="G79" s="1550" t="s">
        <v>1727</v>
      </c>
      <c r="H79" s="1864">
        <v>1745.99</v>
      </c>
      <c r="I79" s="1542" t="s">
        <v>1663</v>
      </c>
      <c r="J79" s="1918">
        <v>3</v>
      </c>
      <c r="K79" s="1083" t="s">
        <v>1728</v>
      </c>
      <c r="L79" s="1581" t="s">
        <v>13</v>
      </c>
    </row>
    <row r="80" spans="1:12" ht="24.95" customHeight="1">
      <c r="A80" s="1108">
        <v>45203</v>
      </c>
      <c r="B80" s="1085" t="s">
        <v>1771</v>
      </c>
      <c r="C80" s="1084">
        <v>50093147</v>
      </c>
      <c r="D80" s="1066" t="s">
        <v>14</v>
      </c>
      <c r="E80" s="1085" t="s">
        <v>9</v>
      </c>
      <c r="F80" s="1556">
        <v>45209</v>
      </c>
      <c r="G80" s="1571" t="s">
        <v>997</v>
      </c>
      <c r="H80" s="1720">
        <v>715.92</v>
      </c>
      <c r="I80" s="1115" t="s">
        <v>1772</v>
      </c>
      <c r="J80" s="1552">
        <v>2</v>
      </c>
      <c r="K80" s="1085" t="s">
        <v>23</v>
      </c>
      <c r="L80" s="1584" t="s">
        <v>13</v>
      </c>
    </row>
    <row r="81" spans="1:12" ht="24.95" customHeight="1">
      <c r="A81" s="1107">
        <v>45203</v>
      </c>
      <c r="B81" s="1086" t="s">
        <v>1765</v>
      </c>
      <c r="C81" s="1545">
        <v>18689</v>
      </c>
      <c r="D81" s="1567" t="s">
        <v>1766</v>
      </c>
      <c r="E81" s="1086" t="s">
        <v>10</v>
      </c>
      <c r="F81" s="1539">
        <v>45209</v>
      </c>
      <c r="G81" s="1540" t="s">
        <v>1183</v>
      </c>
      <c r="H81" s="1724">
        <v>1537</v>
      </c>
      <c r="I81" s="1122" t="s">
        <v>1754</v>
      </c>
      <c r="J81" s="1537">
        <v>3</v>
      </c>
      <c r="K81" s="1086" t="s">
        <v>1755</v>
      </c>
      <c r="L81" s="1094" t="s">
        <v>13</v>
      </c>
    </row>
    <row r="82" spans="1:12" ht="24.95" customHeight="1">
      <c r="A82" s="1870">
        <v>45196</v>
      </c>
      <c r="B82" s="1559" t="s">
        <v>1726</v>
      </c>
      <c r="C82" s="1559">
        <v>20757</v>
      </c>
      <c r="D82" s="1916" t="s">
        <v>699</v>
      </c>
      <c r="E82" s="1559" t="s">
        <v>39</v>
      </c>
      <c r="F82" s="1543">
        <v>45209</v>
      </c>
      <c r="G82" s="1544" t="s">
        <v>1727</v>
      </c>
      <c r="H82" s="1723">
        <v>880.38</v>
      </c>
      <c r="I82" s="1559" t="s">
        <v>1646</v>
      </c>
      <c r="J82" s="1917">
        <v>2</v>
      </c>
      <c r="K82" s="1082" t="s">
        <v>1728</v>
      </c>
      <c r="L82" s="1586" t="s">
        <v>13</v>
      </c>
    </row>
    <row r="83" spans="1:12" ht="24.95" customHeight="1">
      <c r="A83" s="1785">
        <v>45196</v>
      </c>
      <c r="B83" s="1542" t="s">
        <v>1726</v>
      </c>
      <c r="C83" s="1542">
        <v>34682</v>
      </c>
      <c r="D83" s="1866" t="s">
        <v>500</v>
      </c>
      <c r="E83" s="1542" t="s">
        <v>10</v>
      </c>
      <c r="F83" s="1534">
        <v>45209</v>
      </c>
      <c r="G83" s="1550" t="s">
        <v>1727</v>
      </c>
      <c r="H83" s="1864">
        <v>1847</v>
      </c>
      <c r="I83" s="1918" t="s">
        <v>1663</v>
      </c>
      <c r="J83" s="1918">
        <v>3</v>
      </c>
      <c r="K83" s="1083" t="s">
        <v>1728</v>
      </c>
      <c r="L83" s="1581" t="s">
        <v>13</v>
      </c>
    </row>
    <row r="84" spans="1:12" ht="24.95" customHeight="1">
      <c r="A84" s="1870">
        <v>45196</v>
      </c>
      <c r="B84" s="1559" t="s">
        <v>1726</v>
      </c>
      <c r="C84" s="1559">
        <v>27682</v>
      </c>
      <c r="D84" s="1916" t="s">
        <v>1640</v>
      </c>
      <c r="E84" s="1559" t="s">
        <v>10</v>
      </c>
      <c r="F84" s="1543">
        <v>45209</v>
      </c>
      <c r="G84" s="1544" t="s">
        <v>1727</v>
      </c>
      <c r="H84" s="1723">
        <v>965.66</v>
      </c>
      <c r="I84" s="1559" t="s">
        <v>1646</v>
      </c>
      <c r="J84" s="1917">
        <v>2</v>
      </c>
      <c r="K84" s="1082" t="s">
        <v>1728</v>
      </c>
      <c r="L84" s="1586" t="s">
        <v>13</v>
      </c>
    </row>
    <row r="85" spans="1:12" ht="24.95" customHeight="1">
      <c r="A85" s="1785">
        <v>45196</v>
      </c>
      <c r="B85" s="1542" t="s">
        <v>1726</v>
      </c>
      <c r="C85" s="1542">
        <v>22832</v>
      </c>
      <c r="D85" s="1866" t="s">
        <v>873</v>
      </c>
      <c r="E85" s="1542" t="s">
        <v>10</v>
      </c>
      <c r="F85" s="1534">
        <v>45209</v>
      </c>
      <c r="G85" s="1550" t="s">
        <v>1727</v>
      </c>
      <c r="H85" s="1864">
        <v>1745.99</v>
      </c>
      <c r="I85" s="1542" t="s">
        <v>1663</v>
      </c>
      <c r="J85" s="1918">
        <v>3</v>
      </c>
      <c r="K85" s="1083" t="s">
        <v>1728</v>
      </c>
      <c r="L85" s="1581" t="s">
        <v>13</v>
      </c>
    </row>
    <row r="86" spans="1:12" ht="24.95" customHeight="1">
      <c r="A86" s="1870">
        <v>45196</v>
      </c>
      <c r="B86" s="1559" t="s">
        <v>1726</v>
      </c>
      <c r="C86" s="1559">
        <v>27319</v>
      </c>
      <c r="D86" s="1916" t="s">
        <v>155</v>
      </c>
      <c r="E86" s="1559" t="s">
        <v>39</v>
      </c>
      <c r="F86" s="1543">
        <v>45209</v>
      </c>
      <c r="G86" s="1544" t="s">
        <v>1727</v>
      </c>
      <c r="H86" s="1723">
        <v>880.38</v>
      </c>
      <c r="I86" s="1559" t="s">
        <v>1646</v>
      </c>
      <c r="J86" s="1917">
        <v>2</v>
      </c>
      <c r="K86" s="1082" t="s">
        <v>1728</v>
      </c>
      <c r="L86" s="1586" t="s">
        <v>13</v>
      </c>
    </row>
    <row r="87" spans="1:12" ht="24.95" customHeight="1">
      <c r="A87" s="1107">
        <v>45201</v>
      </c>
      <c r="B87" s="1122" t="s">
        <v>1748</v>
      </c>
      <c r="C87" s="1134">
        <v>23110</v>
      </c>
      <c r="D87" s="1074" t="s">
        <v>1749</v>
      </c>
      <c r="E87" s="1086" t="s">
        <v>39</v>
      </c>
      <c r="F87" s="1539">
        <v>45209</v>
      </c>
      <c r="G87" s="1869" t="s">
        <v>1750</v>
      </c>
      <c r="H87" s="1786">
        <v>825.38</v>
      </c>
      <c r="I87" s="1134" t="s">
        <v>1646</v>
      </c>
      <c r="J87" s="1865">
        <v>2</v>
      </c>
      <c r="K87" s="1086" t="s">
        <v>1751</v>
      </c>
      <c r="L87" s="1587" t="s">
        <v>13</v>
      </c>
    </row>
    <row r="88" spans="1:12" ht="24.95" customHeight="1">
      <c r="A88" s="1870">
        <v>45196</v>
      </c>
      <c r="B88" s="1559" t="s">
        <v>1726</v>
      </c>
      <c r="C88" s="1559">
        <v>92040575</v>
      </c>
      <c r="D88" s="1916" t="s">
        <v>1565</v>
      </c>
      <c r="E88" s="1559" t="s">
        <v>10</v>
      </c>
      <c r="F88" s="1543">
        <v>45209</v>
      </c>
      <c r="G88" s="1544" t="s">
        <v>1727</v>
      </c>
      <c r="H88" s="1723">
        <v>1847</v>
      </c>
      <c r="I88" s="1559" t="s">
        <v>1663</v>
      </c>
      <c r="J88" s="1917">
        <v>3</v>
      </c>
      <c r="K88" s="1082" t="s">
        <v>1728</v>
      </c>
      <c r="L88" s="1586" t="s">
        <v>13</v>
      </c>
    </row>
    <row r="89" spans="1:12" ht="24.95" customHeight="1">
      <c r="A89" s="1785">
        <v>45196</v>
      </c>
      <c r="B89" s="1542" t="s">
        <v>1726</v>
      </c>
      <c r="C89" s="1542">
        <v>630899</v>
      </c>
      <c r="D89" s="1866" t="s">
        <v>1101</v>
      </c>
      <c r="E89" s="1542" t="s">
        <v>10</v>
      </c>
      <c r="F89" s="1534">
        <v>45209</v>
      </c>
      <c r="G89" s="1550" t="s">
        <v>1727</v>
      </c>
      <c r="H89" s="1864">
        <v>1745.99</v>
      </c>
      <c r="I89" s="1542" t="s">
        <v>1663</v>
      </c>
      <c r="J89" s="1918">
        <v>3</v>
      </c>
      <c r="K89" s="1083" t="s">
        <v>1728</v>
      </c>
      <c r="L89" s="1581" t="s">
        <v>13</v>
      </c>
    </row>
    <row r="90" spans="1:12" ht="24.95" customHeight="1">
      <c r="A90" s="1870">
        <v>45196</v>
      </c>
      <c r="B90" s="1559" t="s">
        <v>1726</v>
      </c>
      <c r="C90" s="1559">
        <v>400000129</v>
      </c>
      <c r="D90" s="1916" t="s">
        <v>1361</v>
      </c>
      <c r="E90" s="1559" t="s">
        <v>10</v>
      </c>
      <c r="F90" s="1543">
        <v>45209</v>
      </c>
      <c r="G90" s="1544" t="s">
        <v>1727</v>
      </c>
      <c r="H90" s="1723">
        <v>1847</v>
      </c>
      <c r="I90" s="1559" t="s">
        <v>1663</v>
      </c>
      <c r="J90" s="1917">
        <v>3</v>
      </c>
      <c r="K90" s="1082" t="s">
        <v>1728</v>
      </c>
      <c r="L90" s="1586" t="s">
        <v>13</v>
      </c>
    </row>
    <row r="91" spans="1:12" ht="24.95" customHeight="1">
      <c r="A91" s="1788">
        <v>45195</v>
      </c>
      <c r="B91" s="1537" t="s">
        <v>1698</v>
      </c>
      <c r="C91" s="1538">
        <v>26778640</v>
      </c>
      <c r="D91" s="1922" t="s">
        <v>1701</v>
      </c>
      <c r="E91" s="1537" t="s">
        <v>10</v>
      </c>
      <c r="F91" s="1539">
        <v>45209</v>
      </c>
      <c r="G91" s="1922" t="s">
        <v>93</v>
      </c>
      <c r="H91" s="1724">
        <v>1588</v>
      </c>
      <c r="I91" s="1537" t="s">
        <v>1699</v>
      </c>
      <c r="J91" s="1921">
        <v>2</v>
      </c>
      <c r="K91" s="1086" t="s">
        <v>1700</v>
      </c>
      <c r="L91" s="1587" t="s">
        <v>13</v>
      </c>
    </row>
    <row r="92" spans="1:12" ht="24.95" customHeight="1">
      <c r="A92" s="1108">
        <v>45203</v>
      </c>
      <c r="B92" s="1115" t="s">
        <v>1988</v>
      </c>
      <c r="C92" s="1136">
        <v>21795</v>
      </c>
      <c r="D92" s="1073" t="s">
        <v>1778</v>
      </c>
      <c r="E92" s="1085" t="s">
        <v>10</v>
      </c>
      <c r="F92" s="1556">
        <v>45209</v>
      </c>
      <c r="G92" s="1571" t="s">
        <v>1779</v>
      </c>
      <c r="H92" s="1720">
        <v>858</v>
      </c>
      <c r="I92" s="1556" t="s">
        <v>1699</v>
      </c>
      <c r="J92" s="1552">
        <v>2</v>
      </c>
      <c r="K92" s="1085" t="s">
        <v>1780</v>
      </c>
      <c r="L92" s="1584" t="s">
        <v>13</v>
      </c>
    </row>
    <row r="93" spans="1:12" ht="24.95" customHeight="1">
      <c r="A93" s="1785">
        <v>45196</v>
      </c>
      <c r="B93" s="1542" t="s">
        <v>1726</v>
      </c>
      <c r="C93" s="1542">
        <v>400000176</v>
      </c>
      <c r="D93" s="1866" t="s">
        <v>1022</v>
      </c>
      <c r="E93" s="1542" t="s">
        <v>10</v>
      </c>
      <c r="F93" s="1534">
        <v>45209</v>
      </c>
      <c r="G93" s="1550" t="s">
        <v>1727</v>
      </c>
      <c r="H93" s="1864">
        <v>1847</v>
      </c>
      <c r="I93" s="1542" t="s">
        <v>1663</v>
      </c>
      <c r="J93" s="1918">
        <v>3</v>
      </c>
      <c r="K93" s="1083" t="s">
        <v>1728</v>
      </c>
      <c r="L93" s="1581" t="s">
        <v>13</v>
      </c>
    </row>
    <row r="94" spans="1:12" ht="24.95" customHeight="1">
      <c r="A94" s="1870">
        <v>45196</v>
      </c>
      <c r="B94" s="1559" t="s">
        <v>1726</v>
      </c>
      <c r="C94" s="1559">
        <v>447862</v>
      </c>
      <c r="D94" s="1916" t="s">
        <v>69</v>
      </c>
      <c r="E94" s="1559" t="s">
        <v>10</v>
      </c>
      <c r="F94" s="1543">
        <v>45209</v>
      </c>
      <c r="G94" s="1544" t="s">
        <v>1727</v>
      </c>
      <c r="H94" s="1723">
        <v>1847</v>
      </c>
      <c r="I94" s="1559" t="s">
        <v>1663</v>
      </c>
      <c r="J94" s="1917">
        <v>3</v>
      </c>
      <c r="K94" s="1082" t="s">
        <v>1728</v>
      </c>
      <c r="L94" s="1586" t="s">
        <v>13</v>
      </c>
    </row>
    <row r="95" spans="1:12" ht="24.95" customHeight="1">
      <c r="A95" s="1785">
        <v>45196</v>
      </c>
      <c r="B95" s="1542" t="s">
        <v>1726</v>
      </c>
      <c r="C95" s="1542">
        <v>9667</v>
      </c>
      <c r="D95" s="1866" t="s">
        <v>51</v>
      </c>
      <c r="E95" s="1542" t="s">
        <v>37</v>
      </c>
      <c r="F95" s="1534">
        <v>45209</v>
      </c>
      <c r="G95" s="1550" t="s">
        <v>1727</v>
      </c>
      <c r="H95" s="1864">
        <v>995.72</v>
      </c>
      <c r="I95" s="1542" t="s">
        <v>1646</v>
      </c>
      <c r="J95" s="1918">
        <v>2</v>
      </c>
      <c r="K95" s="1083" t="s">
        <v>1728</v>
      </c>
      <c r="L95" s="1581" t="s">
        <v>13</v>
      </c>
    </row>
    <row r="96" spans="1:12" ht="24.95" customHeight="1">
      <c r="A96" s="1870">
        <v>45196</v>
      </c>
      <c r="B96" s="1559" t="s">
        <v>1726</v>
      </c>
      <c r="C96" s="1559">
        <v>6801064</v>
      </c>
      <c r="D96" s="1916" t="s">
        <v>1148</v>
      </c>
      <c r="E96" s="1559" t="s">
        <v>10</v>
      </c>
      <c r="F96" s="1543">
        <v>45209</v>
      </c>
      <c r="G96" s="1544" t="s">
        <v>1727</v>
      </c>
      <c r="H96" s="1723">
        <v>1847</v>
      </c>
      <c r="I96" s="1559" t="s">
        <v>1663</v>
      </c>
      <c r="J96" s="1917">
        <v>3</v>
      </c>
      <c r="K96" s="1082" t="s">
        <v>1728</v>
      </c>
      <c r="L96" s="1586" t="s">
        <v>13</v>
      </c>
    </row>
    <row r="97" spans="1:12" ht="24.95" customHeight="1">
      <c r="A97" s="1107" t="s">
        <v>1781</v>
      </c>
      <c r="B97" s="1086" t="s">
        <v>1782</v>
      </c>
      <c r="C97" s="1545">
        <v>50077888</v>
      </c>
      <c r="D97" s="1567" t="s">
        <v>70</v>
      </c>
      <c r="E97" s="1086" t="s">
        <v>10</v>
      </c>
      <c r="F97" s="1539">
        <v>45210</v>
      </c>
      <c r="G97" s="1540" t="s">
        <v>1783</v>
      </c>
      <c r="H97" s="1724">
        <v>653</v>
      </c>
      <c r="I97" s="1539" t="s">
        <v>1772</v>
      </c>
      <c r="J97" s="1537">
        <v>2</v>
      </c>
      <c r="K97" s="1086" t="s">
        <v>23</v>
      </c>
      <c r="L97" s="1587" t="s">
        <v>13</v>
      </c>
    </row>
    <row r="98" spans="1:12" ht="24.95" customHeight="1">
      <c r="A98" s="1108">
        <v>45203</v>
      </c>
      <c r="B98" s="1115" t="s">
        <v>1773</v>
      </c>
      <c r="C98" s="1136">
        <v>50096268</v>
      </c>
      <c r="D98" s="1073" t="s">
        <v>1774</v>
      </c>
      <c r="E98" s="1085" t="s">
        <v>9</v>
      </c>
      <c r="F98" s="1556">
        <v>45210</v>
      </c>
      <c r="G98" s="1571" t="s">
        <v>1750</v>
      </c>
      <c r="H98" s="1720">
        <v>715.92</v>
      </c>
      <c r="I98" s="1115" t="s">
        <v>1646</v>
      </c>
      <c r="J98" s="1552">
        <v>2</v>
      </c>
      <c r="K98" s="1085" t="s">
        <v>1775</v>
      </c>
      <c r="L98" s="1584" t="s">
        <v>13</v>
      </c>
    </row>
    <row r="99" spans="1:12" ht="24.95" customHeight="1">
      <c r="A99" s="1107">
        <v>45204</v>
      </c>
      <c r="B99" s="1122" t="s">
        <v>1788</v>
      </c>
      <c r="C99" s="1134">
        <v>28426</v>
      </c>
      <c r="D99" s="1074" t="s">
        <v>1789</v>
      </c>
      <c r="E99" s="1086" t="s">
        <v>10</v>
      </c>
      <c r="F99" s="1539">
        <v>45210</v>
      </c>
      <c r="G99" s="1540" t="s">
        <v>1183</v>
      </c>
      <c r="H99" s="1724">
        <v>2240</v>
      </c>
      <c r="I99" s="1539" t="s">
        <v>1674</v>
      </c>
      <c r="J99" s="1537">
        <v>4</v>
      </c>
      <c r="K99" s="1086" t="s">
        <v>1790</v>
      </c>
      <c r="L99" s="1587" t="s">
        <v>13</v>
      </c>
    </row>
    <row r="100" spans="1:12" ht="24.95" customHeight="1">
      <c r="A100" s="1108">
        <v>45203</v>
      </c>
      <c r="B100" s="1085" t="s">
        <v>1786</v>
      </c>
      <c r="C100" s="1135">
        <v>50091324</v>
      </c>
      <c r="D100" s="1554" t="s">
        <v>1787</v>
      </c>
      <c r="E100" s="1085" t="s">
        <v>9</v>
      </c>
      <c r="F100" s="1556">
        <v>45210</v>
      </c>
      <c r="G100" s="1571" t="s">
        <v>1541</v>
      </c>
      <c r="H100" s="1720">
        <v>715.92</v>
      </c>
      <c r="I100" s="1556" t="s">
        <v>1646</v>
      </c>
      <c r="J100" s="1552">
        <v>2</v>
      </c>
      <c r="K100" s="1085" t="s">
        <v>1461</v>
      </c>
      <c r="L100" s="1584" t="s">
        <v>13</v>
      </c>
    </row>
    <row r="101" spans="1:12" ht="24.95" customHeight="1">
      <c r="A101" s="1107">
        <v>45203</v>
      </c>
      <c r="B101" s="1086" t="s">
        <v>1784</v>
      </c>
      <c r="C101" s="1545">
        <v>50082418</v>
      </c>
      <c r="D101" s="1567" t="s">
        <v>131</v>
      </c>
      <c r="E101" s="1086" t="s">
        <v>9</v>
      </c>
      <c r="F101" s="1539">
        <v>45210</v>
      </c>
      <c r="G101" s="1540" t="s">
        <v>1785</v>
      </c>
      <c r="H101" s="1724">
        <v>715.92</v>
      </c>
      <c r="I101" s="1539" t="s">
        <v>1671</v>
      </c>
      <c r="J101" s="1537">
        <v>2</v>
      </c>
      <c r="K101" s="1086" t="s">
        <v>1461</v>
      </c>
      <c r="L101" s="1587" t="s">
        <v>13</v>
      </c>
    </row>
    <row r="102" spans="1:12" ht="24.95" customHeight="1">
      <c r="A102" s="1108">
        <v>45203</v>
      </c>
      <c r="B102" s="1115" t="s">
        <v>1786</v>
      </c>
      <c r="C102" s="1136">
        <v>50082418</v>
      </c>
      <c r="D102" s="1073" t="s">
        <v>131</v>
      </c>
      <c r="E102" s="1085" t="s">
        <v>9</v>
      </c>
      <c r="F102" s="1556">
        <v>45210</v>
      </c>
      <c r="G102" s="1571" t="s">
        <v>1541</v>
      </c>
      <c r="H102" s="1720">
        <v>715.92</v>
      </c>
      <c r="I102" s="1556" t="s">
        <v>1646</v>
      </c>
      <c r="J102" s="1552">
        <v>2</v>
      </c>
      <c r="K102" s="1085" t="s">
        <v>1461</v>
      </c>
      <c r="L102" s="1584" t="s">
        <v>13</v>
      </c>
    </row>
    <row r="103" spans="1:12" ht="24.95" customHeight="1">
      <c r="A103" s="1107">
        <v>45204</v>
      </c>
      <c r="B103" s="1086" t="s">
        <v>1791</v>
      </c>
      <c r="C103" s="1545">
        <v>23227</v>
      </c>
      <c r="D103" s="1567" t="s">
        <v>1792</v>
      </c>
      <c r="E103" s="1086" t="s">
        <v>10</v>
      </c>
      <c r="F103" s="1539">
        <v>45210</v>
      </c>
      <c r="G103" s="1540" t="s">
        <v>1793</v>
      </c>
      <c r="H103" s="1724">
        <v>1182</v>
      </c>
      <c r="I103" s="1539" t="s">
        <v>1737</v>
      </c>
      <c r="J103" s="1537">
        <v>3</v>
      </c>
      <c r="K103" s="1086" t="s">
        <v>966</v>
      </c>
      <c r="L103" s="1587" t="s">
        <v>13</v>
      </c>
    </row>
    <row r="104" spans="1:12" ht="24.95" customHeight="1">
      <c r="A104" s="1108">
        <v>45203</v>
      </c>
      <c r="B104" s="1085" t="s">
        <v>1773</v>
      </c>
      <c r="C104" s="1135">
        <v>86174</v>
      </c>
      <c r="D104" s="1554" t="s">
        <v>1776</v>
      </c>
      <c r="E104" s="1085" t="s">
        <v>10</v>
      </c>
      <c r="F104" s="1556">
        <v>45210</v>
      </c>
      <c r="G104" s="1571" t="s">
        <v>1750</v>
      </c>
      <c r="H104" s="1720">
        <v>653</v>
      </c>
      <c r="I104" s="1556" t="s">
        <v>1646</v>
      </c>
      <c r="J104" s="1552">
        <v>2</v>
      </c>
      <c r="K104" s="1085" t="s">
        <v>1775</v>
      </c>
      <c r="L104" s="1584" t="s">
        <v>13</v>
      </c>
    </row>
    <row r="105" spans="1:12" ht="24.95" customHeight="1">
      <c r="A105" s="1107">
        <v>45203</v>
      </c>
      <c r="B105" s="1122" t="s">
        <v>1773</v>
      </c>
      <c r="C105" s="1134">
        <v>500101541</v>
      </c>
      <c r="D105" s="1074" t="s">
        <v>1777</v>
      </c>
      <c r="E105" s="1086" t="s">
        <v>10</v>
      </c>
      <c r="F105" s="1539">
        <v>45210</v>
      </c>
      <c r="G105" s="1540" t="s">
        <v>1750</v>
      </c>
      <c r="H105" s="1724">
        <v>653</v>
      </c>
      <c r="I105" s="1539" t="s">
        <v>1646</v>
      </c>
      <c r="J105" s="1537">
        <v>2</v>
      </c>
      <c r="K105" s="1086" t="s">
        <v>1775</v>
      </c>
      <c r="L105" s="1587" t="s">
        <v>13</v>
      </c>
    </row>
    <row r="106" spans="1:12" ht="35.1" customHeight="1">
      <c r="A106" s="1108">
        <v>45205</v>
      </c>
      <c r="B106" s="1115" t="s">
        <v>1794</v>
      </c>
      <c r="C106" s="1136">
        <v>32018</v>
      </c>
      <c r="D106" s="1073" t="s">
        <v>1074</v>
      </c>
      <c r="E106" s="1085" t="s">
        <v>10</v>
      </c>
      <c r="F106" s="1556">
        <v>45210</v>
      </c>
      <c r="G106" s="1571" t="s">
        <v>1779</v>
      </c>
      <c r="H106" s="1720">
        <v>2822</v>
      </c>
      <c r="I106" s="1556" t="s">
        <v>1493</v>
      </c>
      <c r="J106" s="1552">
        <v>3</v>
      </c>
      <c r="K106" s="1085" t="s">
        <v>1795</v>
      </c>
      <c r="L106" s="1584" t="s">
        <v>13</v>
      </c>
    </row>
    <row r="107" spans="1:12" ht="24.95" customHeight="1">
      <c r="A107" s="1107">
        <v>45203</v>
      </c>
      <c r="B107" s="1122" t="s">
        <v>1784</v>
      </c>
      <c r="C107" s="1134">
        <v>15999027</v>
      </c>
      <c r="D107" s="1074" t="s">
        <v>127</v>
      </c>
      <c r="E107" s="1086" t="s">
        <v>9</v>
      </c>
      <c r="F107" s="1539">
        <v>45210</v>
      </c>
      <c r="G107" s="1540" t="s">
        <v>1785</v>
      </c>
      <c r="H107" s="1724">
        <v>715.92</v>
      </c>
      <c r="I107" s="1539" t="s">
        <v>1671</v>
      </c>
      <c r="J107" s="1537">
        <v>2</v>
      </c>
      <c r="K107" s="1086" t="s">
        <v>1461</v>
      </c>
      <c r="L107" s="1587" t="s">
        <v>13</v>
      </c>
    </row>
    <row r="108" spans="1:12" ht="24.95" customHeight="1">
      <c r="A108" s="1108">
        <v>45203</v>
      </c>
      <c r="B108" s="1115" t="s">
        <v>1784</v>
      </c>
      <c r="C108" s="1136">
        <v>500000127</v>
      </c>
      <c r="D108" s="1073" t="s">
        <v>1514</v>
      </c>
      <c r="E108" s="1085" t="s">
        <v>9</v>
      </c>
      <c r="F108" s="1556">
        <v>45210</v>
      </c>
      <c r="G108" s="1571" t="s">
        <v>1785</v>
      </c>
      <c r="H108" s="1720">
        <v>715.92</v>
      </c>
      <c r="I108" s="1556" t="s">
        <v>1671</v>
      </c>
      <c r="J108" s="1552">
        <v>2</v>
      </c>
      <c r="K108" s="1085" t="s">
        <v>1461</v>
      </c>
      <c r="L108" s="1584" t="s">
        <v>13</v>
      </c>
    </row>
    <row r="109" spans="1:12" ht="24.95" customHeight="1">
      <c r="A109" s="1107">
        <v>45203</v>
      </c>
      <c r="B109" s="1086" t="s">
        <v>1786</v>
      </c>
      <c r="C109" s="1545">
        <v>500000127</v>
      </c>
      <c r="D109" s="1567" t="s">
        <v>1514</v>
      </c>
      <c r="E109" s="1086" t="s">
        <v>9</v>
      </c>
      <c r="F109" s="1539">
        <v>45210</v>
      </c>
      <c r="G109" s="1540" t="s">
        <v>1541</v>
      </c>
      <c r="H109" s="1724">
        <v>715.92</v>
      </c>
      <c r="I109" s="1539" t="s">
        <v>1646</v>
      </c>
      <c r="J109" s="1537">
        <v>2</v>
      </c>
      <c r="K109" s="1086" t="s">
        <v>1461</v>
      </c>
      <c r="L109" s="1587" t="s">
        <v>13</v>
      </c>
    </row>
    <row r="110" spans="1:12" ht="24.95" customHeight="1">
      <c r="A110" s="1108">
        <v>45203</v>
      </c>
      <c r="B110" s="1115" t="s">
        <v>1767</v>
      </c>
      <c r="C110" s="1136">
        <v>50027344</v>
      </c>
      <c r="D110" s="1073" t="s">
        <v>19</v>
      </c>
      <c r="E110" s="1085" t="s">
        <v>9</v>
      </c>
      <c r="F110" s="1556">
        <v>45210</v>
      </c>
      <c r="G110" s="1571" t="s">
        <v>1768</v>
      </c>
      <c r="H110" s="1720">
        <v>1836.84</v>
      </c>
      <c r="I110" s="1115" t="s">
        <v>1769</v>
      </c>
      <c r="J110" s="1552">
        <v>4</v>
      </c>
      <c r="K110" s="1085" t="s">
        <v>1770</v>
      </c>
      <c r="L110" s="1584" t="s">
        <v>13</v>
      </c>
    </row>
    <row r="111" spans="1:12" ht="24.95" customHeight="1">
      <c r="A111" s="1788">
        <v>45205</v>
      </c>
      <c r="B111" s="1086" t="s">
        <v>1802</v>
      </c>
      <c r="C111" s="1545">
        <v>18008</v>
      </c>
      <c r="D111" s="1567" t="s">
        <v>16</v>
      </c>
      <c r="E111" s="1086" t="s">
        <v>10</v>
      </c>
      <c r="F111" s="1539">
        <v>45216</v>
      </c>
      <c r="G111" s="1540" t="s">
        <v>185</v>
      </c>
      <c r="H111" s="1541">
        <v>1182</v>
      </c>
      <c r="I111" s="1539" t="s">
        <v>1754</v>
      </c>
      <c r="J111" s="1537">
        <v>3</v>
      </c>
      <c r="K111" s="1086" t="s">
        <v>23</v>
      </c>
      <c r="L111" s="1587" t="s">
        <v>13</v>
      </c>
    </row>
    <row r="112" spans="1:12" ht="24.95" customHeight="1">
      <c r="A112" s="1778">
        <v>45209</v>
      </c>
      <c r="B112" s="1085" t="s">
        <v>1803</v>
      </c>
      <c r="C112" s="1136">
        <v>23278</v>
      </c>
      <c r="D112" s="1073" t="s">
        <v>1804</v>
      </c>
      <c r="E112" s="1085" t="s">
        <v>10</v>
      </c>
      <c r="F112" s="1556">
        <v>45216</v>
      </c>
      <c r="G112" s="1571" t="s">
        <v>224</v>
      </c>
      <c r="H112" s="1558">
        <v>2037</v>
      </c>
      <c r="I112" s="1556" t="s">
        <v>1806</v>
      </c>
      <c r="J112" s="1552">
        <v>3</v>
      </c>
      <c r="K112" s="1085" t="s">
        <v>1807</v>
      </c>
      <c r="L112" s="1584" t="s">
        <v>20</v>
      </c>
    </row>
    <row r="113" spans="1:12" ht="24.95" customHeight="1">
      <c r="A113" s="1788">
        <v>45209</v>
      </c>
      <c r="B113" s="1086" t="s">
        <v>1803</v>
      </c>
      <c r="C113" s="1545">
        <v>23275</v>
      </c>
      <c r="D113" s="1567" t="s">
        <v>1805</v>
      </c>
      <c r="E113" s="1086" t="s">
        <v>10</v>
      </c>
      <c r="F113" s="1539">
        <v>45216</v>
      </c>
      <c r="G113" s="1540" t="s">
        <v>224</v>
      </c>
      <c r="H113" s="1541">
        <v>2037</v>
      </c>
      <c r="I113" s="1539" t="s">
        <v>1806</v>
      </c>
      <c r="J113" s="1537">
        <v>3</v>
      </c>
      <c r="K113" s="1086" t="s">
        <v>1807</v>
      </c>
      <c r="L113" s="1587" t="s">
        <v>20</v>
      </c>
    </row>
    <row r="114" spans="1:12" ht="24.95" customHeight="1">
      <c r="A114" s="1778">
        <v>45210</v>
      </c>
      <c r="B114" s="1085" t="s">
        <v>1811</v>
      </c>
      <c r="C114" s="1559">
        <v>50031852</v>
      </c>
      <c r="D114" s="1916" t="s">
        <v>54</v>
      </c>
      <c r="E114" s="1559" t="s">
        <v>9</v>
      </c>
      <c r="F114" s="1556">
        <v>45217</v>
      </c>
      <c r="G114" s="1571" t="s">
        <v>1812</v>
      </c>
      <c r="H114" s="1558">
        <v>715.92</v>
      </c>
      <c r="I114" s="1556" t="s">
        <v>1813</v>
      </c>
      <c r="J114" s="1552">
        <v>2</v>
      </c>
      <c r="K114" s="1085" t="s">
        <v>1297</v>
      </c>
      <c r="L114" s="1584" t="s">
        <v>13</v>
      </c>
    </row>
    <row r="115" spans="1:12" ht="24.95" customHeight="1">
      <c r="A115" s="1788">
        <v>45205</v>
      </c>
      <c r="B115" s="1134" t="s">
        <v>1799</v>
      </c>
      <c r="C115" s="1134">
        <v>30621</v>
      </c>
      <c r="D115" s="1074" t="s">
        <v>281</v>
      </c>
      <c r="E115" s="1086" t="s">
        <v>10</v>
      </c>
      <c r="F115" s="1539">
        <v>45217</v>
      </c>
      <c r="G115" s="1540" t="s">
        <v>782</v>
      </c>
      <c r="H115" s="1724">
        <v>653</v>
      </c>
      <c r="I115" s="1086" t="s">
        <v>1553</v>
      </c>
      <c r="J115" s="1537">
        <v>2</v>
      </c>
      <c r="K115" s="1086" t="s">
        <v>65</v>
      </c>
      <c r="L115" s="1587" t="s">
        <v>13</v>
      </c>
    </row>
    <row r="116" spans="1:12" ht="24.95" customHeight="1">
      <c r="A116" s="1778">
        <v>45210</v>
      </c>
      <c r="B116" s="1085" t="s">
        <v>1814</v>
      </c>
      <c r="C116" s="1136">
        <v>17973</v>
      </c>
      <c r="D116" s="1073" t="s">
        <v>11</v>
      </c>
      <c r="E116" s="1085" t="s">
        <v>10</v>
      </c>
      <c r="F116" s="1556">
        <v>45217</v>
      </c>
      <c r="G116" s="1571" t="s">
        <v>1815</v>
      </c>
      <c r="H116" s="1558">
        <v>653</v>
      </c>
      <c r="I116" s="1556" t="s">
        <v>1671</v>
      </c>
      <c r="J116" s="1552">
        <v>2</v>
      </c>
      <c r="K116" s="1085" t="s">
        <v>23</v>
      </c>
      <c r="L116" s="1584" t="s">
        <v>13</v>
      </c>
    </row>
    <row r="117" spans="1:12" ht="24.95" customHeight="1">
      <c r="A117" s="1788">
        <v>45205</v>
      </c>
      <c r="B117" s="1539" t="s">
        <v>1800</v>
      </c>
      <c r="C117" s="1134">
        <v>500758384</v>
      </c>
      <c r="D117" s="1074" t="s">
        <v>1505</v>
      </c>
      <c r="E117" s="1086" t="s">
        <v>9</v>
      </c>
      <c r="F117" s="1539">
        <v>45217</v>
      </c>
      <c r="G117" s="1540" t="s">
        <v>1801</v>
      </c>
      <c r="H117" s="1724">
        <v>715.92</v>
      </c>
      <c r="I117" s="1539" t="s">
        <v>1553</v>
      </c>
      <c r="J117" s="1537">
        <v>2</v>
      </c>
      <c r="K117" s="1086" t="s">
        <v>1461</v>
      </c>
      <c r="L117" s="1587" t="s">
        <v>13</v>
      </c>
    </row>
    <row r="118" spans="1:12" ht="24.95" customHeight="1">
      <c r="A118" s="1778">
        <v>45205</v>
      </c>
      <c r="B118" s="1085" t="s">
        <v>1799</v>
      </c>
      <c r="C118" s="1135">
        <v>28178</v>
      </c>
      <c r="D118" s="1554" t="s">
        <v>563</v>
      </c>
      <c r="E118" s="1085" t="s">
        <v>10</v>
      </c>
      <c r="F118" s="1556">
        <v>45217</v>
      </c>
      <c r="G118" s="1571" t="s">
        <v>782</v>
      </c>
      <c r="H118" s="1720">
        <v>653</v>
      </c>
      <c r="I118" s="1085" t="s">
        <v>1553</v>
      </c>
      <c r="J118" s="1552">
        <v>2</v>
      </c>
      <c r="K118" s="1085" t="s">
        <v>65</v>
      </c>
      <c r="L118" s="1584" t="s">
        <v>13</v>
      </c>
    </row>
    <row r="119" spans="1:12" ht="24.95" customHeight="1">
      <c r="A119" s="1788">
        <v>45205</v>
      </c>
      <c r="B119" s="1086" t="s">
        <v>1796</v>
      </c>
      <c r="C119" s="1545">
        <v>50091324</v>
      </c>
      <c r="D119" s="1567" t="s">
        <v>1787</v>
      </c>
      <c r="E119" s="1086" t="s">
        <v>9</v>
      </c>
      <c r="F119" s="1539">
        <v>45217</v>
      </c>
      <c r="G119" s="1540" t="s">
        <v>1797</v>
      </c>
      <c r="H119" s="1724">
        <v>715.92</v>
      </c>
      <c r="I119" s="1539" t="s">
        <v>1798</v>
      </c>
      <c r="J119" s="1537">
        <v>2</v>
      </c>
      <c r="K119" s="1086" t="s">
        <v>1461</v>
      </c>
      <c r="L119" s="1587" t="s">
        <v>13</v>
      </c>
    </row>
    <row r="120" spans="1:12" ht="24.95" customHeight="1">
      <c r="A120" s="1778">
        <v>45205</v>
      </c>
      <c r="B120" s="1085" t="s">
        <v>1800</v>
      </c>
      <c r="C120" s="1135">
        <v>50082418</v>
      </c>
      <c r="D120" s="1554" t="s">
        <v>131</v>
      </c>
      <c r="E120" s="1085" t="s">
        <v>9</v>
      </c>
      <c r="F120" s="1556">
        <v>45217</v>
      </c>
      <c r="G120" s="1571" t="s">
        <v>1801</v>
      </c>
      <c r="H120" s="1720">
        <v>715.92</v>
      </c>
      <c r="I120" s="1556" t="s">
        <v>1553</v>
      </c>
      <c r="J120" s="1552">
        <v>2</v>
      </c>
      <c r="K120" s="1085" t="s">
        <v>1461</v>
      </c>
      <c r="L120" s="1584" t="s">
        <v>13</v>
      </c>
    </row>
    <row r="121" spans="1:12" ht="24.95" customHeight="1">
      <c r="A121" s="1788">
        <v>45210</v>
      </c>
      <c r="B121" s="1086" t="s">
        <v>1811</v>
      </c>
      <c r="C121" s="1542">
        <v>50015852</v>
      </c>
      <c r="D121" s="1866" t="s">
        <v>91</v>
      </c>
      <c r="E121" s="1542" t="s">
        <v>9</v>
      </c>
      <c r="F121" s="1539">
        <v>45217</v>
      </c>
      <c r="G121" s="1540" t="s">
        <v>1812</v>
      </c>
      <c r="H121" s="1541">
        <v>715.92</v>
      </c>
      <c r="I121" s="1539" t="s">
        <v>1813</v>
      </c>
      <c r="J121" s="1537">
        <v>2</v>
      </c>
      <c r="K121" s="1086" t="s">
        <v>1297</v>
      </c>
      <c r="L121" s="1587" t="s">
        <v>13</v>
      </c>
    </row>
    <row r="122" spans="1:12" ht="24.95" customHeight="1">
      <c r="A122" s="1778">
        <v>45205</v>
      </c>
      <c r="B122" s="1115" t="s">
        <v>1796</v>
      </c>
      <c r="C122" s="1136">
        <v>50086364</v>
      </c>
      <c r="D122" s="1073" t="s">
        <v>96</v>
      </c>
      <c r="E122" s="1085" t="s">
        <v>9</v>
      </c>
      <c r="F122" s="1556">
        <v>45217</v>
      </c>
      <c r="G122" s="1571" t="s">
        <v>1797</v>
      </c>
      <c r="H122" s="1720">
        <v>715.92</v>
      </c>
      <c r="I122" s="1571" t="s">
        <v>1798</v>
      </c>
      <c r="J122" s="1552">
        <v>2</v>
      </c>
      <c r="K122" s="1085" t="s">
        <v>1461</v>
      </c>
      <c r="L122" s="1584" t="s">
        <v>13</v>
      </c>
    </row>
    <row r="123" spans="1:12" ht="24.95" customHeight="1">
      <c r="A123" s="1788">
        <v>45205</v>
      </c>
      <c r="B123" s="1086" t="s">
        <v>1796</v>
      </c>
      <c r="C123" s="1545">
        <v>15999027</v>
      </c>
      <c r="D123" s="1567" t="s">
        <v>127</v>
      </c>
      <c r="E123" s="1086" t="s">
        <v>9</v>
      </c>
      <c r="F123" s="1539">
        <v>45217</v>
      </c>
      <c r="G123" s="1540" t="s">
        <v>1797</v>
      </c>
      <c r="H123" s="1724">
        <v>715.92</v>
      </c>
      <c r="I123" s="1539" t="s">
        <v>1798</v>
      </c>
      <c r="J123" s="1537">
        <v>2</v>
      </c>
      <c r="K123" s="1086" t="s">
        <v>1461</v>
      </c>
      <c r="L123" s="1587" t="s">
        <v>13</v>
      </c>
    </row>
    <row r="124" spans="1:12" ht="24.95" customHeight="1">
      <c r="A124" s="1778">
        <v>45205</v>
      </c>
      <c r="B124" s="1085" t="s">
        <v>1800</v>
      </c>
      <c r="C124" s="1136">
        <v>50099781</v>
      </c>
      <c r="D124" s="1073" t="s">
        <v>645</v>
      </c>
      <c r="E124" s="1085" t="s">
        <v>9</v>
      </c>
      <c r="F124" s="1556">
        <v>45217</v>
      </c>
      <c r="G124" s="1571" t="s">
        <v>1801</v>
      </c>
      <c r="H124" s="1558">
        <v>715.92</v>
      </c>
      <c r="I124" s="1556" t="s">
        <v>1553</v>
      </c>
      <c r="J124" s="1552">
        <v>2</v>
      </c>
      <c r="K124" s="1085" t="s">
        <v>1461</v>
      </c>
      <c r="L124" s="1584" t="s">
        <v>13</v>
      </c>
    </row>
    <row r="125" spans="1:12" ht="24.95" customHeight="1">
      <c r="A125" s="1788">
        <v>45210</v>
      </c>
      <c r="B125" s="1086" t="s">
        <v>1816</v>
      </c>
      <c r="C125" s="1134">
        <v>9726</v>
      </c>
      <c r="D125" s="1074" t="s">
        <v>1341</v>
      </c>
      <c r="E125" s="1086" t="s">
        <v>10</v>
      </c>
      <c r="F125" s="1539">
        <v>45218</v>
      </c>
      <c r="G125" s="1540" t="s">
        <v>188</v>
      </c>
      <c r="H125" s="1541">
        <v>1711</v>
      </c>
      <c r="I125" s="1539" t="s">
        <v>1817</v>
      </c>
      <c r="J125" s="1537">
        <v>4</v>
      </c>
      <c r="K125" s="1086" t="s">
        <v>1818</v>
      </c>
      <c r="L125" s="1587" t="s">
        <v>13</v>
      </c>
    </row>
    <row r="126" spans="1:12" ht="24.95" customHeight="1">
      <c r="A126" s="1778">
        <v>45209</v>
      </c>
      <c r="B126" s="1085" t="s">
        <v>1808</v>
      </c>
      <c r="C126" s="1136">
        <v>23112</v>
      </c>
      <c r="D126" s="1073" t="s">
        <v>881</v>
      </c>
      <c r="E126" s="1085" t="s">
        <v>39</v>
      </c>
      <c r="F126" s="1556">
        <v>45218</v>
      </c>
      <c r="G126" s="1571" t="s">
        <v>1017</v>
      </c>
      <c r="H126" s="1558">
        <v>1435.38</v>
      </c>
      <c r="I126" s="1556" t="s">
        <v>2421</v>
      </c>
      <c r="J126" s="1552">
        <v>2</v>
      </c>
      <c r="K126" s="1085" t="s">
        <v>1810</v>
      </c>
      <c r="L126" s="1584" t="s">
        <v>13</v>
      </c>
    </row>
    <row r="127" spans="1:12" ht="24.95" customHeight="1">
      <c r="A127" s="1107">
        <v>45210</v>
      </c>
      <c r="B127" s="1086" t="s">
        <v>1816</v>
      </c>
      <c r="C127" s="1134">
        <v>28795</v>
      </c>
      <c r="D127" s="1074" t="s">
        <v>72</v>
      </c>
      <c r="E127" s="1086" t="s">
        <v>10</v>
      </c>
      <c r="F127" s="1122">
        <v>45218</v>
      </c>
      <c r="G127" s="1074" t="s">
        <v>188</v>
      </c>
      <c r="H127" s="1861">
        <v>1711</v>
      </c>
      <c r="I127" s="1122" t="s">
        <v>1817</v>
      </c>
      <c r="J127" s="1865">
        <v>4</v>
      </c>
      <c r="K127" s="1086" t="s">
        <v>1818</v>
      </c>
      <c r="L127" s="1872" t="s">
        <v>13</v>
      </c>
    </row>
    <row r="128" spans="1:12" ht="24.95" customHeight="1">
      <c r="A128" s="1108">
        <v>45215</v>
      </c>
      <c r="B128" s="1085" t="s">
        <v>1819</v>
      </c>
      <c r="C128" s="1136">
        <v>28795</v>
      </c>
      <c r="D128" s="1073" t="s">
        <v>72</v>
      </c>
      <c r="E128" s="1085" t="s">
        <v>10</v>
      </c>
      <c r="F128" s="1556">
        <v>45218</v>
      </c>
      <c r="G128" s="1073" t="s">
        <v>1029</v>
      </c>
      <c r="H128" s="1862">
        <v>807</v>
      </c>
      <c r="I128" s="1136" t="s">
        <v>1300</v>
      </c>
      <c r="J128" s="1552">
        <v>3</v>
      </c>
      <c r="K128" s="1085" t="s">
        <v>1818</v>
      </c>
      <c r="L128" s="1871" t="s">
        <v>13</v>
      </c>
    </row>
    <row r="129" spans="1:12" ht="24.95" customHeight="1">
      <c r="A129" s="1107">
        <v>45202</v>
      </c>
      <c r="B129" s="1122" t="s">
        <v>1762</v>
      </c>
      <c r="C129" s="1134">
        <v>28839</v>
      </c>
      <c r="D129" s="1074" t="s">
        <v>1662</v>
      </c>
      <c r="E129" s="1086" t="s">
        <v>39</v>
      </c>
      <c r="F129" s="1539">
        <v>45218</v>
      </c>
      <c r="G129" s="1760" t="s">
        <v>535</v>
      </c>
      <c r="H129" s="1724">
        <v>3473.07</v>
      </c>
      <c r="I129" s="1122" t="s">
        <v>1763</v>
      </c>
      <c r="J129" s="1537">
        <v>3</v>
      </c>
      <c r="K129" s="1086" t="s">
        <v>1764</v>
      </c>
      <c r="L129" s="1587" t="s">
        <v>20</v>
      </c>
    </row>
    <row r="130" spans="1:12" ht="24.95" customHeight="1">
      <c r="A130" s="1108">
        <v>45216</v>
      </c>
      <c r="B130" s="1085" t="s">
        <v>1824</v>
      </c>
      <c r="C130" s="1136">
        <v>32862</v>
      </c>
      <c r="D130" s="1073" t="s">
        <v>1825</v>
      </c>
      <c r="E130" s="1085" t="s">
        <v>10</v>
      </c>
      <c r="F130" s="1556">
        <v>45222</v>
      </c>
      <c r="G130" s="1073" t="s">
        <v>224</v>
      </c>
      <c r="H130" s="1862">
        <v>858</v>
      </c>
      <c r="I130" s="1136" t="s">
        <v>1826</v>
      </c>
      <c r="J130" s="1863">
        <v>2</v>
      </c>
      <c r="K130" s="1085" t="s">
        <v>1827</v>
      </c>
      <c r="L130" s="1871" t="s">
        <v>13</v>
      </c>
    </row>
    <row r="131" spans="1:12" ht="24.95" customHeight="1">
      <c r="A131" s="1107">
        <v>45216</v>
      </c>
      <c r="B131" s="1086" t="s">
        <v>1820</v>
      </c>
      <c r="C131" s="1134">
        <v>15410</v>
      </c>
      <c r="D131" s="1074" t="s">
        <v>1823</v>
      </c>
      <c r="E131" s="1086" t="s">
        <v>37</v>
      </c>
      <c r="F131" s="1539">
        <v>45223</v>
      </c>
      <c r="G131" s="1074" t="s">
        <v>224</v>
      </c>
      <c r="H131" s="1861">
        <v>365.36</v>
      </c>
      <c r="I131" s="1134" t="s">
        <v>1821</v>
      </c>
      <c r="J131" s="1865">
        <v>1</v>
      </c>
      <c r="K131" s="1083" t="s">
        <v>1822</v>
      </c>
      <c r="L131" s="1872" t="s">
        <v>18</v>
      </c>
    </row>
    <row r="132" spans="1:12" ht="24.95" customHeight="1">
      <c r="A132" s="1108">
        <v>45217</v>
      </c>
      <c r="B132" s="1085" t="s">
        <v>1838</v>
      </c>
      <c r="C132" s="1136">
        <v>30621</v>
      </c>
      <c r="D132" s="1867" t="s">
        <v>281</v>
      </c>
      <c r="E132" s="1115" t="s">
        <v>10</v>
      </c>
      <c r="F132" s="1115">
        <v>45224</v>
      </c>
      <c r="G132" s="1073" t="s">
        <v>1839</v>
      </c>
      <c r="H132" s="1862">
        <v>1711</v>
      </c>
      <c r="I132" s="1115" t="s">
        <v>1840</v>
      </c>
      <c r="J132" s="1085">
        <v>4</v>
      </c>
      <c r="K132" s="1115" t="s">
        <v>1818</v>
      </c>
      <c r="L132" s="1092" t="s">
        <v>13</v>
      </c>
    </row>
    <row r="133" spans="1:12" ht="24.95" customHeight="1">
      <c r="A133" s="1107">
        <v>45217</v>
      </c>
      <c r="B133" s="1086" t="s">
        <v>1836</v>
      </c>
      <c r="C133" s="1134">
        <v>27148</v>
      </c>
      <c r="D133" s="1074" t="s">
        <v>1837</v>
      </c>
      <c r="E133" s="1086" t="s">
        <v>10</v>
      </c>
      <c r="F133" s="1539">
        <v>45224</v>
      </c>
      <c r="G133" s="1074" t="s">
        <v>1337</v>
      </c>
      <c r="H133" s="1861">
        <v>124</v>
      </c>
      <c r="I133" s="1134" t="s">
        <v>1835</v>
      </c>
      <c r="J133" s="1865">
        <v>1</v>
      </c>
      <c r="K133" s="1086" t="s">
        <v>1818</v>
      </c>
      <c r="L133" s="1872" t="s">
        <v>18</v>
      </c>
    </row>
    <row r="134" spans="1:12" ht="24.95" customHeight="1">
      <c r="A134" s="1108">
        <v>45217</v>
      </c>
      <c r="B134" s="1085" t="s">
        <v>1838</v>
      </c>
      <c r="C134" s="1136">
        <v>28178</v>
      </c>
      <c r="D134" s="1073" t="s">
        <v>563</v>
      </c>
      <c r="E134" s="1115" t="s">
        <v>10</v>
      </c>
      <c r="F134" s="1115">
        <v>45224</v>
      </c>
      <c r="G134" s="1073" t="s">
        <v>1839</v>
      </c>
      <c r="H134" s="1862">
        <v>1711</v>
      </c>
      <c r="I134" s="1115" t="s">
        <v>1840</v>
      </c>
      <c r="J134" s="1085">
        <v>4</v>
      </c>
      <c r="K134" s="1115" t="s">
        <v>1818</v>
      </c>
      <c r="L134" s="1092" t="s">
        <v>13</v>
      </c>
    </row>
    <row r="135" spans="1:12" ht="24.95" customHeight="1">
      <c r="A135" s="1107">
        <v>45217</v>
      </c>
      <c r="B135" s="1086" t="s">
        <v>1828</v>
      </c>
      <c r="C135" s="1134">
        <v>20902</v>
      </c>
      <c r="D135" s="1074" t="s">
        <v>1829</v>
      </c>
      <c r="E135" s="1086" t="s">
        <v>10</v>
      </c>
      <c r="F135" s="1539">
        <v>45224</v>
      </c>
      <c r="G135" s="1074" t="s">
        <v>774</v>
      </c>
      <c r="H135" s="1861">
        <v>653</v>
      </c>
      <c r="I135" s="1134" t="s">
        <v>1830</v>
      </c>
      <c r="J135" s="1865">
        <v>2</v>
      </c>
      <c r="K135" s="1086" t="s">
        <v>1818</v>
      </c>
      <c r="L135" s="1872" t="s">
        <v>13</v>
      </c>
    </row>
    <row r="136" spans="1:12" ht="24.95" customHeight="1">
      <c r="A136" s="1108">
        <v>45218</v>
      </c>
      <c r="B136" s="1115" t="s">
        <v>1844</v>
      </c>
      <c r="C136" s="1136">
        <v>18015</v>
      </c>
      <c r="D136" s="1867" t="s">
        <v>21</v>
      </c>
      <c r="E136" s="1115" t="s">
        <v>10</v>
      </c>
      <c r="F136" s="1115">
        <v>45224</v>
      </c>
      <c r="G136" s="1867" t="s">
        <v>1845</v>
      </c>
      <c r="H136" s="1924">
        <v>653</v>
      </c>
      <c r="I136" s="1115" t="s">
        <v>1826</v>
      </c>
      <c r="J136" s="1136">
        <v>2</v>
      </c>
      <c r="K136" s="1115" t="s">
        <v>23</v>
      </c>
      <c r="L136" s="1925" t="s">
        <v>13</v>
      </c>
    </row>
    <row r="137" spans="1:12" ht="24.95" customHeight="1">
      <c r="A137" s="1107">
        <v>45217</v>
      </c>
      <c r="B137" s="1086" t="s">
        <v>1831</v>
      </c>
      <c r="C137" s="1134">
        <v>29957</v>
      </c>
      <c r="D137" s="1074" t="s">
        <v>1832</v>
      </c>
      <c r="E137" s="1086" t="s">
        <v>10</v>
      </c>
      <c r="F137" s="1539">
        <v>45224</v>
      </c>
      <c r="G137" s="1074" t="s">
        <v>774</v>
      </c>
      <c r="H137" s="1861">
        <v>653</v>
      </c>
      <c r="I137" s="1134" t="s">
        <v>1830</v>
      </c>
      <c r="J137" s="1865">
        <v>2</v>
      </c>
      <c r="K137" s="1086" t="s">
        <v>1818</v>
      </c>
      <c r="L137" s="1872" t="s">
        <v>13</v>
      </c>
    </row>
    <row r="138" spans="1:12" ht="24.95" customHeight="1">
      <c r="A138" s="1778">
        <v>45222</v>
      </c>
      <c r="B138" s="1552" t="s">
        <v>1852</v>
      </c>
      <c r="C138" s="1559">
        <v>50015852</v>
      </c>
      <c r="D138" s="1916" t="s">
        <v>91</v>
      </c>
      <c r="E138" s="1559" t="s">
        <v>9</v>
      </c>
      <c r="F138" s="1556">
        <v>45224</v>
      </c>
      <c r="G138" s="1923" t="s">
        <v>22</v>
      </c>
      <c r="H138" s="1558">
        <v>2397.3000000000002</v>
      </c>
      <c r="I138" s="1552" t="s">
        <v>1853</v>
      </c>
      <c r="J138" s="1552">
        <v>5</v>
      </c>
      <c r="K138" s="1085" t="s">
        <v>23</v>
      </c>
      <c r="L138" s="1584" t="s">
        <v>13</v>
      </c>
    </row>
    <row r="139" spans="1:12" ht="24.95" customHeight="1">
      <c r="A139" s="1107">
        <v>45217</v>
      </c>
      <c r="B139" s="1086" t="s">
        <v>1833</v>
      </c>
      <c r="C139" s="1134">
        <v>15678</v>
      </c>
      <c r="D139" s="1074" t="s">
        <v>1834</v>
      </c>
      <c r="E139" s="1086" t="s">
        <v>10</v>
      </c>
      <c r="F139" s="1539">
        <v>45224</v>
      </c>
      <c r="G139" s="1074" t="s">
        <v>1337</v>
      </c>
      <c r="H139" s="1861">
        <v>124</v>
      </c>
      <c r="I139" s="1134" t="s">
        <v>1835</v>
      </c>
      <c r="J139" s="1865">
        <v>1</v>
      </c>
      <c r="K139" s="1086" t="s">
        <v>1818</v>
      </c>
      <c r="L139" s="1872" t="s">
        <v>18</v>
      </c>
    </row>
    <row r="140" spans="1:12" ht="24.95" customHeight="1">
      <c r="A140" s="1778">
        <v>45222</v>
      </c>
      <c r="B140" s="1552" t="s">
        <v>1854</v>
      </c>
      <c r="C140" s="1552">
        <v>32644</v>
      </c>
      <c r="D140" s="1923" t="s">
        <v>1855</v>
      </c>
      <c r="E140" s="1552" t="s">
        <v>10</v>
      </c>
      <c r="F140" s="1556">
        <v>45225</v>
      </c>
      <c r="G140" s="1923" t="s">
        <v>203</v>
      </c>
      <c r="H140" s="1558">
        <v>2037</v>
      </c>
      <c r="I140" s="1552" t="s">
        <v>1857</v>
      </c>
      <c r="J140" s="1552">
        <v>3</v>
      </c>
      <c r="K140" s="1085" t="s">
        <v>1858</v>
      </c>
      <c r="L140" s="1584" t="s">
        <v>20</v>
      </c>
    </row>
    <row r="141" spans="1:12" ht="24.95" customHeight="1" thickBot="1">
      <c r="A141" s="1938">
        <v>45222</v>
      </c>
      <c r="B141" s="1928" t="s">
        <v>1854</v>
      </c>
      <c r="C141" s="1928">
        <v>33823</v>
      </c>
      <c r="D141" s="1926" t="s">
        <v>1856</v>
      </c>
      <c r="E141" s="1928" t="s">
        <v>10</v>
      </c>
      <c r="F141" s="1939">
        <v>45225</v>
      </c>
      <c r="G141" s="1926" t="s">
        <v>203</v>
      </c>
      <c r="H141" s="1927">
        <v>2037</v>
      </c>
      <c r="I141" s="1928" t="s">
        <v>1857</v>
      </c>
      <c r="J141" s="1928">
        <v>3</v>
      </c>
      <c r="K141" s="1763" t="s">
        <v>1858</v>
      </c>
      <c r="L141" s="1929" t="s">
        <v>20</v>
      </c>
    </row>
  </sheetData>
  <autoFilter ref="A1:L141" xr:uid="{00000000-0009-0000-0000-000021000000}"/>
  <sortState ref="A2:L127">
    <sortCondition ref="F107"/>
  </sortState>
  <pageMargins left="0.51181102362204722" right="0.51181102362204722" top="0.78740157480314965" bottom="0.78740157480314965" header="0.31496062992125984" footer="0.31496062992125984"/>
  <pageSetup paperSize="9" scale="69" fitToHeight="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140"/>
  <sheetViews>
    <sheetView topLeftCell="A3" zoomScaleNormal="100" workbookViewId="0">
      <selection activeCell="C29" sqref="C29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0.14062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8" ht="24.95" customHeight="1">
      <c r="A2" s="1159">
        <v>45257</v>
      </c>
      <c r="B2" s="1160" t="s">
        <v>2031</v>
      </c>
      <c r="C2" s="1876">
        <v>29796</v>
      </c>
      <c r="D2" s="1828" t="s">
        <v>2032</v>
      </c>
      <c r="E2" s="1406" t="s">
        <v>39</v>
      </c>
      <c r="F2" s="1833">
        <v>45272</v>
      </c>
      <c r="G2" s="1828" t="s">
        <v>2028</v>
      </c>
      <c r="H2" s="1829">
        <v>3473.07</v>
      </c>
      <c r="I2" s="1804" t="s">
        <v>2033</v>
      </c>
      <c r="J2" s="2078">
        <v>3</v>
      </c>
      <c r="K2" s="1463" t="s">
        <v>2034</v>
      </c>
      <c r="L2" s="1804" t="s">
        <v>20</v>
      </c>
      <c r="M2" s="1747"/>
      <c r="N2" s="1748"/>
      <c r="O2" s="1749"/>
      <c r="P2" s="1750"/>
      <c r="Q2" s="1620"/>
      <c r="R2" s="1750"/>
    </row>
    <row r="3" spans="1:18" ht="18" customHeight="1">
      <c r="A3" s="1706">
        <v>45251</v>
      </c>
      <c r="B3" s="1162" t="s">
        <v>2010</v>
      </c>
      <c r="C3" s="1709">
        <v>27317</v>
      </c>
      <c r="D3" s="1527" t="s">
        <v>191</v>
      </c>
      <c r="E3" s="1168" t="s">
        <v>39</v>
      </c>
      <c r="F3" s="1706">
        <v>45261</v>
      </c>
      <c r="G3" s="1313" t="s">
        <v>751</v>
      </c>
      <c r="H3" s="1240">
        <v>2593.0700000000002</v>
      </c>
      <c r="I3" s="1706" t="s">
        <v>2011</v>
      </c>
      <c r="J3" s="1238">
        <v>3</v>
      </c>
      <c r="K3" s="1404" t="s">
        <v>2012</v>
      </c>
      <c r="L3" s="1237" t="s">
        <v>13</v>
      </c>
      <c r="M3" s="1747"/>
      <c r="N3" s="1748"/>
      <c r="O3" s="1749"/>
      <c r="P3" s="1750"/>
      <c r="Q3" s="1620"/>
      <c r="R3" s="1750"/>
    </row>
    <row r="4" spans="1:18" ht="20.25" customHeight="1">
      <c r="A4" s="1159">
        <v>45253</v>
      </c>
      <c r="B4" s="1160" t="s">
        <v>2020</v>
      </c>
      <c r="C4" s="1804">
        <v>29906</v>
      </c>
      <c r="D4" s="1828" t="s">
        <v>1104</v>
      </c>
      <c r="E4" s="1406" t="s">
        <v>10</v>
      </c>
      <c r="F4" s="1833">
        <v>45261</v>
      </c>
      <c r="G4" s="1828" t="s">
        <v>2017</v>
      </c>
      <c r="H4" s="1829">
        <v>2716</v>
      </c>
      <c r="I4" s="1804" t="s">
        <v>2018</v>
      </c>
      <c r="J4" s="1830">
        <v>4</v>
      </c>
      <c r="K4" s="1160" t="s">
        <v>2019</v>
      </c>
      <c r="L4" s="1804" t="s">
        <v>20</v>
      </c>
    </row>
    <row r="5" spans="1:18" ht="22.5" customHeight="1">
      <c r="A5" s="1161">
        <v>45258</v>
      </c>
      <c r="B5" s="1162" t="s">
        <v>2041</v>
      </c>
      <c r="C5" s="1245">
        <v>26943</v>
      </c>
      <c r="D5" s="1239" t="s">
        <v>2042</v>
      </c>
      <c r="E5" s="1238" t="s">
        <v>39</v>
      </c>
      <c r="F5" s="2073">
        <v>45271</v>
      </c>
      <c r="G5" s="1860" t="s">
        <v>64</v>
      </c>
      <c r="H5" s="1240">
        <v>3616.14</v>
      </c>
      <c r="I5" s="1245" t="s">
        <v>2013</v>
      </c>
      <c r="J5" s="1245">
        <v>6</v>
      </c>
      <c r="K5" s="1245" t="s">
        <v>684</v>
      </c>
      <c r="L5" s="1245" t="s">
        <v>13</v>
      </c>
    </row>
    <row r="6" spans="1:18" ht="20.25" customHeight="1">
      <c r="A6" s="1161">
        <v>45260</v>
      </c>
      <c r="B6" s="1162" t="s">
        <v>2067</v>
      </c>
      <c r="C6" s="1597">
        <v>33800</v>
      </c>
      <c r="D6" s="1239" t="s">
        <v>2068</v>
      </c>
      <c r="E6" s="1238" t="s">
        <v>10</v>
      </c>
      <c r="F6" s="2073">
        <v>45273</v>
      </c>
      <c r="G6" s="1860" t="s">
        <v>17</v>
      </c>
      <c r="H6" s="1240">
        <v>653</v>
      </c>
      <c r="I6" s="1237" t="s">
        <v>1625</v>
      </c>
      <c r="J6" s="1237">
        <v>2</v>
      </c>
      <c r="K6" s="1162" t="s">
        <v>2069</v>
      </c>
      <c r="L6" s="1237" t="s">
        <v>13</v>
      </c>
    </row>
    <row r="7" spans="1:18" ht="24.95" customHeight="1">
      <c r="A7" s="1165">
        <v>45238</v>
      </c>
      <c r="B7" s="1166" t="s">
        <v>1951</v>
      </c>
      <c r="C7" s="1515">
        <v>32086</v>
      </c>
      <c r="D7" s="1222" t="s">
        <v>1670</v>
      </c>
      <c r="E7" s="1594" t="s">
        <v>39</v>
      </c>
      <c r="F7" s="1708">
        <v>45250</v>
      </c>
      <c r="G7" s="1436" t="s">
        <v>224</v>
      </c>
      <c r="H7" s="1707">
        <v>1435.38</v>
      </c>
      <c r="I7" s="1708" t="s">
        <v>1952</v>
      </c>
      <c r="J7" s="1247">
        <v>2</v>
      </c>
      <c r="K7" s="1485" t="s">
        <v>1953</v>
      </c>
      <c r="L7" s="1247" t="s">
        <v>13</v>
      </c>
    </row>
    <row r="8" spans="1:18" ht="24.95" customHeight="1">
      <c r="A8" s="1161">
        <v>45236</v>
      </c>
      <c r="B8" s="1161" t="s">
        <v>1939</v>
      </c>
      <c r="C8" s="1597">
        <v>33454</v>
      </c>
      <c r="D8" s="1147" t="s">
        <v>1940</v>
      </c>
      <c r="E8" s="1404" t="s">
        <v>39</v>
      </c>
      <c r="F8" s="1706">
        <v>45244</v>
      </c>
      <c r="G8" s="1802" t="s">
        <v>751</v>
      </c>
      <c r="H8" s="1704">
        <v>3473.07</v>
      </c>
      <c r="I8" s="1709" t="s">
        <v>1942</v>
      </c>
      <c r="J8" s="1832">
        <v>3</v>
      </c>
      <c r="K8" s="1168" t="s">
        <v>1938</v>
      </c>
      <c r="L8" s="1238" t="s">
        <v>13</v>
      </c>
    </row>
    <row r="9" spans="1:18" ht="24.95" customHeight="1">
      <c r="A9" s="1708">
        <v>45257</v>
      </c>
      <c r="B9" s="1247" t="s">
        <v>2038</v>
      </c>
      <c r="C9" s="1363">
        <v>50078586</v>
      </c>
      <c r="D9" s="1250" t="s">
        <v>2040</v>
      </c>
      <c r="E9" s="1236" t="s">
        <v>9</v>
      </c>
      <c r="F9" s="1833">
        <v>45265</v>
      </c>
      <c r="G9" s="1592" t="s">
        <v>1380</v>
      </c>
      <c r="H9" s="1249">
        <v>715.92</v>
      </c>
      <c r="I9" s="1248" t="s">
        <v>1924</v>
      </c>
      <c r="J9" s="1248">
        <v>2</v>
      </c>
      <c r="K9" s="1160" t="s">
        <v>1461</v>
      </c>
      <c r="L9" s="1248" t="s">
        <v>13</v>
      </c>
    </row>
    <row r="10" spans="1:18" ht="24.95" customHeight="1">
      <c r="A10" s="1159">
        <v>45260</v>
      </c>
      <c r="B10" s="1160" t="s">
        <v>2055</v>
      </c>
      <c r="C10" s="1236">
        <v>50077888</v>
      </c>
      <c r="D10" s="1250" t="s">
        <v>70</v>
      </c>
      <c r="E10" s="1236" t="s">
        <v>10</v>
      </c>
      <c r="F10" s="1833">
        <v>45267</v>
      </c>
      <c r="G10" s="1858" t="s">
        <v>2056</v>
      </c>
      <c r="H10" s="1249">
        <v>653</v>
      </c>
      <c r="I10" s="1248" t="s">
        <v>2057</v>
      </c>
      <c r="J10" s="1248">
        <v>2</v>
      </c>
      <c r="K10" s="1160" t="s">
        <v>23</v>
      </c>
      <c r="L10" s="1248" t="s">
        <v>13</v>
      </c>
    </row>
    <row r="11" spans="1:18" ht="24.95" customHeight="1">
      <c r="A11" s="1159">
        <v>45258</v>
      </c>
      <c r="B11" s="1160" t="s">
        <v>2050</v>
      </c>
      <c r="C11" s="1804">
        <v>15416</v>
      </c>
      <c r="D11" s="2076" t="s">
        <v>1570</v>
      </c>
      <c r="E11" s="1875" t="s">
        <v>37</v>
      </c>
      <c r="F11" s="1708">
        <v>45267</v>
      </c>
      <c r="G11" s="1857" t="s">
        <v>751</v>
      </c>
      <c r="H11" s="1337">
        <v>2570.7199999999998</v>
      </c>
      <c r="I11" s="1247" t="s">
        <v>2051</v>
      </c>
      <c r="J11" s="1247">
        <v>2</v>
      </c>
      <c r="K11" s="1247" t="s">
        <v>1572</v>
      </c>
      <c r="L11" s="1247" t="s">
        <v>20</v>
      </c>
    </row>
    <row r="12" spans="1:18" ht="24.95" customHeight="1">
      <c r="A12" s="1159">
        <v>45260</v>
      </c>
      <c r="B12" s="1160" t="s">
        <v>2071</v>
      </c>
      <c r="C12" s="1236">
        <v>18078</v>
      </c>
      <c r="D12" s="1250" t="s">
        <v>2072</v>
      </c>
      <c r="E12" s="1236" t="s">
        <v>39</v>
      </c>
      <c r="F12" s="1833">
        <v>45272</v>
      </c>
      <c r="G12" s="1858" t="s">
        <v>1037</v>
      </c>
      <c r="H12" s="1249">
        <v>3488.45</v>
      </c>
      <c r="I12" s="1833" t="s">
        <v>2013</v>
      </c>
      <c r="J12" s="1248">
        <v>5</v>
      </c>
      <c r="K12" s="1248" t="s">
        <v>684</v>
      </c>
      <c r="L12" s="1248" t="s">
        <v>20</v>
      </c>
    </row>
    <row r="13" spans="1:18" ht="24.95" customHeight="1">
      <c r="A13" s="1165">
        <v>45231</v>
      </c>
      <c r="B13" s="1166" t="s">
        <v>1928</v>
      </c>
      <c r="C13" s="1515">
        <v>30621</v>
      </c>
      <c r="D13" s="1222" t="s">
        <v>281</v>
      </c>
      <c r="E13" s="1594" t="s">
        <v>10</v>
      </c>
      <c r="F13" s="1708">
        <v>45250</v>
      </c>
      <c r="G13" s="1798" t="s">
        <v>1929</v>
      </c>
      <c r="H13" s="1526">
        <v>1182</v>
      </c>
      <c r="I13" s="1515" t="s">
        <v>1930</v>
      </c>
      <c r="J13" s="1940">
        <v>3</v>
      </c>
      <c r="K13" s="1485" t="s">
        <v>900</v>
      </c>
      <c r="L13" s="1485" t="s">
        <v>13</v>
      </c>
    </row>
    <row r="14" spans="1:18" ht="24.95" customHeight="1">
      <c r="A14" s="1165">
        <v>45237</v>
      </c>
      <c r="B14" s="1166" t="s">
        <v>1943</v>
      </c>
      <c r="C14" s="1515">
        <v>14587</v>
      </c>
      <c r="D14" s="1222" t="s">
        <v>514</v>
      </c>
      <c r="E14" s="1594" t="s">
        <v>10</v>
      </c>
      <c r="F14" s="1708">
        <v>45243</v>
      </c>
      <c r="G14" s="1436" t="s">
        <v>1944</v>
      </c>
      <c r="H14" s="1707">
        <v>653</v>
      </c>
      <c r="I14" s="1708" t="s">
        <v>1913</v>
      </c>
      <c r="J14" s="1388">
        <v>2</v>
      </c>
      <c r="K14" s="1405" t="s">
        <v>1818</v>
      </c>
      <c r="L14" s="1388" t="s">
        <v>13</v>
      </c>
    </row>
    <row r="15" spans="1:18" ht="24.95" customHeight="1">
      <c r="A15" s="1161">
        <v>45231</v>
      </c>
      <c r="B15" s="1161" t="s">
        <v>1926</v>
      </c>
      <c r="C15" s="1597">
        <v>5007390</v>
      </c>
      <c r="D15" s="1239" t="s">
        <v>1073</v>
      </c>
      <c r="E15" s="1238" t="s">
        <v>10</v>
      </c>
      <c r="F15" s="1706">
        <v>45239</v>
      </c>
      <c r="G15" s="1352" t="s">
        <v>224</v>
      </c>
      <c r="H15" s="1704">
        <v>4801.32</v>
      </c>
      <c r="I15" s="1167" t="s">
        <v>1900</v>
      </c>
      <c r="J15" s="1245">
        <v>4</v>
      </c>
      <c r="K15" s="1168" t="s">
        <v>1927</v>
      </c>
      <c r="L15" s="1245" t="s">
        <v>20</v>
      </c>
    </row>
    <row r="16" spans="1:18" ht="24.95" customHeight="1">
      <c r="A16" s="1165">
        <v>45238</v>
      </c>
      <c r="B16" s="1166" t="s">
        <v>1949</v>
      </c>
      <c r="C16" s="1515">
        <v>5007390</v>
      </c>
      <c r="D16" s="1222" t="s">
        <v>1073</v>
      </c>
      <c r="E16" s="1594" t="s">
        <v>10</v>
      </c>
      <c r="F16" s="1708">
        <v>45251</v>
      </c>
      <c r="G16" s="1436" t="s">
        <v>1680</v>
      </c>
      <c r="H16" s="1707">
        <v>8336.0499999999993</v>
      </c>
      <c r="I16" s="1708" t="s">
        <v>1853</v>
      </c>
      <c r="J16" s="1247">
        <v>5</v>
      </c>
      <c r="K16" s="1166" t="s">
        <v>1950</v>
      </c>
      <c r="L16" s="1247" t="s">
        <v>20</v>
      </c>
    </row>
    <row r="17" spans="1:12" ht="24.95" customHeight="1">
      <c r="A17" s="1159">
        <v>45260</v>
      </c>
      <c r="B17" s="1160" t="s">
        <v>2067</v>
      </c>
      <c r="C17" s="1463">
        <v>24587</v>
      </c>
      <c r="D17" s="1379" t="s">
        <v>2070</v>
      </c>
      <c r="E17" s="1463" t="s">
        <v>10</v>
      </c>
      <c r="F17" s="1159">
        <v>45273</v>
      </c>
      <c r="G17" s="1860" t="s">
        <v>17</v>
      </c>
      <c r="H17" s="1240">
        <v>653</v>
      </c>
      <c r="I17" s="1237" t="s">
        <v>1625</v>
      </c>
      <c r="J17" s="1237">
        <v>2</v>
      </c>
      <c r="K17" s="1162" t="s">
        <v>2069</v>
      </c>
      <c r="L17" s="1237" t="s">
        <v>13</v>
      </c>
    </row>
    <row r="18" spans="1:12" ht="24.95" customHeight="1">
      <c r="A18" s="1708">
        <v>45247</v>
      </c>
      <c r="B18" s="1166" t="s">
        <v>1997</v>
      </c>
      <c r="C18" s="1515">
        <v>23306</v>
      </c>
      <c r="D18" s="1222" t="s">
        <v>1998</v>
      </c>
      <c r="E18" s="1594" t="s">
        <v>10</v>
      </c>
      <c r="F18" s="1708">
        <v>45257</v>
      </c>
      <c r="G18" s="1312" t="s">
        <v>1337</v>
      </c>
      <c r="H18" s="1249">
        <v>653</v>
      </c>
      <c r="I18" s="1160" t="s">
        <v>1999</v>
      </c>
      <c r="J18" s="1248">
        <v>2</v>
      </c>
      <c r="K18" s="1160" t="s">
        <v>1995</v>
      </c>
      <c r="L18" s="1248" t="s">
        <v>13</v>
      </c>
    </row>
    <row r="19" spans="1:12" ht="24.95" customHeight="1">
      <c r="A19" s="1706">
        <v>45231</v>
      </c>
      <c r="B19" s="1237" t="s">
        <v>1928</v>
      </c>
      <c r="C19" s="1238">
        <v>28178</v>
      </c>
      <c r="D19" s="1239" t="s">
        <v>277</v>
      </c>
      <c r="E19" s="1238" t="s">
        <v>10</v>
      </c>
      <c r="F19" s="1708">
        <v>45250</v>
      </c>
      <c r="G19" s="1860" t="s">
        <v>1929</v>
      </c>
      <c r="H19" s="1508">
        <v>1182</v>
      </c>
      <c r="I19" s="1237" t="s">
        <v>1930</v>
      </c>
      <c r="J19" s="1237">
        <v>3</v>
      </c>
      <c r="K19" s="1237" t="s">
        <v>900</v>
      </c>
      <c r="L19" s="1237" t="s">
        <v>13</v>
      </c>
    </row>
    <row r="20" spans="1:12" ht="24.95" customHeight="1">
      <c r="A20" s="1159">
        <v>45231</v>
      </c>
      <c r="B20" s="1159" t="s">
        <v>1931</v>
      </c>
      <c r="C20" s="1363">
        <v>20757</v>
      </c>
      <c r="D20" s="1250" t="s">
        <v>699</v>
      </c>
      <c r="E20" s="1236" t="s">
        <v>39</v>
      </c>
      <c r="F20" s="1833">
        <v>45244</v>
      </c>
      <c r="G20" s="2045" t="s">
        <v>224</v>
      </c>
      <c r="H20" s="1526">
        <v>2593.0700000000002</v>
      </c>
      <c r="I20" s="1804" t="s">
        <v>1930</v>
      </c>
      <c r="J20" s="1830">
        <v>3</v>
      </c>
      <c r="K20" s="1406" t="s">
        <v>1932</v>
      </c>
      <c r="L20" s="1248" t="s">
        <v>13</v>
      </c>
    </row>
    <row r="21" spans="1:12" ht="24.95" customHeight="1">
      <c r="A21" s="1161">
        <v>45258</v>
      </c>
      <c r="B21" s="1162" t="s">
        <v>2043</v>
      </c>
      <c r="C21" s="1597">
        <v>20902</v>
      </c>
      <c r="D21" s="1239" t="s">
        <v>1829</v>
      </c>
      <c r="E21" s="1238" t="s">
        <v>10</v>
      </c>
      <c r="F21" s="1706">
        <v>45265</v>
      </c>
      <c r="G21" s="1860" t="s">
        <v>774</v>
      </c>
      <c r="H21" s="1240">
        <v>653</v>
      </c>
      <c r="I21" s="1237" t="s">
        <v>1952</v>
      </c>
      <c r="J21" s="1237">
        <v>2</v>
      </c>
      <c r="K21" s="1237" t="s">
        <v>1995</v>
      </c>
      <c r="L21" s="1237" t="s">
        <v>13</v>
      </c>
    </row>
    <row r="22" spans="1:12" ht="24.95" customHeight="1">
      <c r="A22" s="1708">
        <v>45257</v>
      </c>
      <c r="B22" s="1247" t="s">
        <v>2038</v>
      </c>
      <c r="C22" s="1247">
        <v>50069262</v>
      </c>
      <c r="D22" s="2076" t="s">
        <v>2039</v>
      </c>
      <c r="E22" s="1875" t="s">
        <v>9</v>
      </c>
      <c r="F22" s="1708">
        <v>45265</v>
      </c>
      <c r="G22" s="1592" t="s">
        <v>1380</v>
      </c>
      <c r="H22" s="1249">
        <v>715.92</v>
      </c>
      <c r="I22" s="1248" t="s">
        <v>1924</v>
      </c>
      <c r="J22" s="1248">
        <v>2</v>
      </c>
      <c r="K22" s="1160" t="s">
        <v>1461</v>
      </c>
      <c r="L22" s="1248" t="s">
        <v>13</v>
      </c>
    </row>
    <row r="23" spans="1:12" ht="24.95" customHeight="1">
      <c r="A23" s="1159">
        <v>45239</v>
      </c>
      <c r="B23" s="1159" t="s">
        <v>1961</v>
      </c>
      <c r="C23" s="1743">
        <v>28426</v>
      </c>
      <c r="D23" s="1367" t="s">
        <v>1962</v>
      </c>
      <c r="E23" s="1463" t="s">
        <v>10</v>
      </c>
      <c r="F23" s="1833">
        <v>45250</v>
      </c>
      <c r="G23" s="1312" t="s">
        <v>224</v>
      </c>
      <c r="H23" s="1793">
        <v>3702</v>
      </c>
      <c r="I23" s="1833" t="s">
        <v>1942</v>
      </c>
      <c r="J23" s="1248">
        <v>3</v>
      </c>
      <c r="K23" s="1160" t="s">
        <v>1927</v>
      </c>
      <c r="L23" s="1248" t="s">
        <v>20</v>
      </c>
    </row>
    <row r="24" spans="1:12" ht="24.95" customHeight="1">
      <c r="A24" s="1161">
        <v>45240</v>
      </c>
      <c r="B24" s="1161" t="s">
        <v>1963</v>
      </c>
      <c r="C24" s="1877">
        <v>31962</v>
      </c>
      <c r="D24" s="1147" t="s">
        <v>1964</v>
      </c>
      <c r="E24" s="1404" t="s">
        <v>39</v>
      </c>
      <c r="F24" s="1706">
        <v>45250</v>
      </c>
      <c r="G24" s="1313" t="s">
        <v>93</v>
      </c>
      <c r="H24" s="1240">
        <v>3750.76</v>
      </c>
      <c r="I24" s="1706" t="s">
        <v>1965</v>
      </c>
      <c r="J24" s="1237">
        <v>4</v>
      </c>
      <c r="K24" s="1162" t="s">
        <v>1966</v>
      </c>
      <c r="L24" s="1237" t="s">
        <v>13</v>
      </c>
    </row>
    <row r="25" spans="1:12" ht="24.95" customHeight="1">
      <c r="A25" s="1161">
        <v>45239</v>
      </c>
      <c r="B25" s="1162" t="s">
        <v>1958</v>
      </c>
      <c r="C25" s="2072">
        <v>400000194</v>
      </c>
      <c r="D25" s="1227" t="s">
        <v>1960</v>
      </c>
      <c r="E25" s="1168" t="s">
        <v>10</v>
      </c>
      <c r="F25" s="1706">
        <v>45244</v>
      </c>
      <c r="G25" s="1313" t="s">
        <v>93</v>
      </c>
      <c r="H25" s="1704">
        <v>2216</v>
      </c>
      <c r="I25" s="1706" t="s">
        <v>1904</v>
      </c>
      <c r="J25" s="1237">
        <v>4</v>
      </c>
      <c r="K25" s="1162" t="s">
        <v>1947</v>
      </c>
      <c r="L25" s="1237" t="s">
        <v>13</v>
      </c>
    </row>
    <row r="26" spans="1:12" ht="24.95" customHeight="1">
      <c r="A26" s="1706">
        <v>45252</v>
      </c>
      <c r="B26" s="1162" t="s">
        <v>2007</v>
      </c>
      <c r="C26" s="1709">
        <v>29804</v>
      </c>
      <c r="D26" s="1527" t="s">
        <v>2008</v>
      </c>
      <c r="E26" s="1168" t="s">
        <v>39</v>
      </c>
      <c r="F26" s="1706">
        <v>45261</v>
      </c>
      <c r="G26" s="1313" t="s">
        <v>64</v>
      </c>
      <c r="H26" s="1240">
        <v>2918.45</v>
      </c>
      <c r="I26" s="1706" t="s">
        <v>2009</v>
      </c>
      <c r="J26" s="1237">
        <v>5</v>
      </c>
      <c r="K26" s="1162" t="s">
        <v>684</v>
      </c>
      <c r="L26" s="1237" t="s">
        <v>13</v>
      </c>
    </row>
    <row r="27" spans="1:12" ht="24.95" customHeight="1">
      <c r="A27" s="1159">
        <v>45257</v>
      </c>
      <c r="B27" s="1247" t="s">
        <v>2035</v>
      </c>
      <c r="C27" s="1804">
        <v>50082418</v>
      </c>
      <c r="D27" s="1828" t="s">
        <v>131</v>
      </c>
      <c r="E27" s="1248" t="s">
        <v>9</v>
      </c>
      <c r="F27" s="1708">
        <v>45264</v>
      </c>
      <c r="G27" s="1592" t="s">
        <v>2037</v>
      </c>
      <c r="H27" s="1249">
        <v>715.92</v>
      </c>
      <c r="I27" s="1248" t="s">
        <v>2036</v>
      </c>
      <c r="J27" s="1248">
        <v>2</v>
      </c>
      <c r="K27" s="1160" t="s">
        <v>1461</v>
      </c>
      <c r="L27" s="1248" t="s">
        <v>13</v>
      </c>
    </row>
    <row r="28" spans="1:12" ht="24.95" customHeight="1">
      <c r="A28" s="1159">
        <v>45260</v>
      </c>
      <c r="B28" s="1160" t="s">
        <v>2058</v>
      </c>
      <c r="C28" s="1804">
        <v>50070530</v>
      </c>
      <c r="D28" s="1858" t="s">
        <v>2059</v>
      </c>
      <c r="E28" s="1248" t="s">
        <v>9</v>
      </c>
      <c r="F28" s="1833">
        <v>45267</v>
      </c>
      <c r="G28" s="1858" t="s">
        <v>2063</v>
      </c>
      <c r="H28" s="1249">
        <v>715.92</v>
      </c>
      <c r="I28" s="1248" t="s">
        <v>2057</v>
      </c>
      <c r="J28" s="1248">
        <v>2</v>
      </c>
      <c r="K28" s="1160" t="s">
        <v>23</v>
      </c>
      <c r="L28" s="1248" t="s">
        <v>13</v>
      </c>
    </row>
    <row r="29" spans="1:12" ht="24.95" customHeight="1">
      <c r="A29" s="1708">
        <v>45243</v>
      </c>
      <c r="B29" s="1166" t="s">
        <v>1978</v>
      </c>
      <c r="C29" s="1515">
        <v>18015</v>
      </c>
      <c r="D29" s="1366" t="s">
        <v>21</v>
      </c>
      <c r="E29" s="1485" t="s">
        <v>10</v>
      </c>
      <c r="F29" s="1708">
        <v>45251</v>
      </c>
      <c r="G29" s="1436" t="s">
        <v>1979</v>
      </c>
      <c r="H29" s="1337">
        <v>653</v>
      </c>
      <c r="I29" s="1708" t="s">
        <v>1980</v>
      </c>
      <c r="J29" s="1247">
        <v>2</v>
      </c>
      <c r="K29" s="1166" t="s">
        <v>23</v>
      </c>
      <c r="L29" s="1247" t="s">
        <v>13</v>
      </c>
    </row>
    <row r="30" spans="1:12" ht="24.95" customHeight="1">
      <c r="A30" s="1708">
        <v>45260</v>
      </c>
      <c r="B30" s="1247" t="s">
        <v>2060</v>
      </c>
      <c r="C30" s="1247">
        <v>18015</v>
      </c>
      <c r="D30" s="1857" t="s">
        <v>21</v>
      </c>
      <c r="E30" s="1247" t="s">
        <v>10</v>
      </c>
      <c r="F30" s="1708">
        <v>45267</v>
      </c>
      <c r="G30" s="1857" t="s">
        <v>2061</v>
      </c>
      <c r="H30" s="1337">
        <v>653</v>
      </c>
      <c r="I30" s="1247" t="s">
        <v>2062</v>
      </c>
      <c r="J30" s="1247">
        <v>2</v>
      </c>
      <c r="K30" s="1166" t="s">
        <v>23</v>
      </c>
      <c r="L30" s="1247" t="s">
        <v>13</v>
      </c>
    </row>
    <row r="31" spans="1:12" ht="24.95" customHeight="1">
      <c r="A31" s="1161">
        <v>45236</v>
      </c>
      <c r="B31" s="1161" t="s">
        <v>1941</v>
      </c>
      <c r="C31" s="1877">
        <v>50074636</v>
      </c>
      <c r="D31" s="1415" t="s">
        <v>1538</v>
      </c>
      <c r="E31" s="1168" t="s">
        <v>10</v>
      </c>
      <c r="F31" s="1706">
        <v>45244</v>
      </c>
      <c r="G31" s="1313" t="s">
        <v>261</v>
      </c>
      <c r="H31" s="1704">
        <v>653</v>
      </c>
      <c r="I31" s="1706" t="s">
        <v>1913</v>
      </c>
      <c r="J31" s="1237">
        <v>2</v>
      </c>
      <c r="K31" s="1162" t="s">
        <v>23</v>
      </c>
      <c r="L31" s="1237" t="s">
        <v>13</v>
      </c>
    </row>
    <row r="32" spans="1:12" ht="24.95" customHeight="1">
      <c r="A32" s="1161">
        <v>45239</v>
      </c>
      <c r="B32" s="1161" t="s">
        <v>1954</v>
      </c>
      <c r="C32" s="1877">
        <v>27319</v>
      </c>
      <c r="D32" s="1415" t="s">
        <v>155</v>
      </c>
      <c r="E32" s="1168" t="s">
        <v>39</v>
      </c>
      <c r="F32" s="1706">
        <v>45252</v>
      </c>
      <c r="G32" s="1313" t="s">
        <v>1955</v>
      </c>
      <c r="H32" s="1704">
        <v>9422.82</v>
      </c>
      <c r="I32" s="1706" t="s">
        <v>1956</v>
      </c>
      <c r="J32" s="1237">
        <v>6</v>
      </c>
      <c r="K32" s="1162" t="s">
        <v>1957</v>
      </c>
      <c r="L32" s="1237" t="s">
        <v>20</v>
      </c>
    </row>
    <row r="33" spans="1:12" ht="24.95" customHeight="1">
      <c r="A33" s="1161">
        <v>45254</v>
      </c>
      <c r="B33" s="1162" t="s">
        <v>2022</v>
      </c>
      <c r="C33" s="1709">
        <v>27319</v>
      </c>
      <c r="D33" s="1415" t="s">
        <v>155</v>
      </c>
      <c r="E33" s="1168" t="s">
        <v>39</v>
      </c>
      <c r="F33" s="1706">
        <v>45261</v>
      </c>
      <c r="G33" s="1415" t="s">
        <v>751</v>
      </c>
      <c r="H33" s="1831">
        <v>2315.38</v>
      </c>
      <c r="I33" s="1709" t="s">
        <v>2011</v>
      </c>
      <c r="J33" s="1832">
        <v>2</v>
      </c>
      <c r="K33" s="1162" t="s">
        <v>2012</v>
      </c>
      <c r="L33" s="1709" t="s">
        <v>20</v>
      </c>
    </row>
    <row r="34" spans="1:12" ht="24.95" customHeight="1">
      <c r="A34" s="1161">
        <v>45257</v>
      </c>
      <c r="B34" s="1237" t="s">
        <v>2035</v>
      </c>
      <c r="C34" s="1237">
        <v>500101371</v>
      </c>
      <c r="D34" s="1884" t="s">
        <v>246</v>
      </c>
      <c r="E34" s="1237" t="s">
        <v>9</v>
      </c>
      <c r="F34" s="1706">
        <v>45264</v>
      </c>
      <c r="G34" s="1306" t="s">
        <v>2037</v>
      </c>
      <c r="H34" s="1240">
        <v>715.92</v>
      </c>
      <c r="I34" s="1237" t="s">
        <v>2036</v>
      </c>
      <c r="J34" s="1237">
        <v>2</v>
      </c>
      <c r="K34" s="1162" t="s">
        <v>1461</v>
      </c>
      <c r="L34" s="1237" t="s">
        <v>13</v>
      </c>
    </row>
    <row r="35" spans="1:12" ht="24.95" customHeight="1">
      <c r="A35" s="1833">
        <v>45251</v>
      </c>
      <c r="B35" s="1160" t="s">
        <v>2006</v>
      </c>
      <c r="C35" s="1804">
        <v>29856</v>
      </c>
      <c r="D35" s="1828" t="s">
        <v>2005</v>
      </c>
      <c r="E35" s="1406" t="s">
        <v>39</v>
      </c>
      <c r="F35" s="1833">
        <v>45264</v>
      </c>
      <c r="G35" s="1312" t="s">
        <v>751</v>
      </c>
      <c r="H35" s="1249">
        <v>4908.45</v>
      </c>
      <c r="I35" s="1312" t="s">
        <v>1900</v>
      </c>
      <c r="J35" s="1248">
        <v>5</v>
      </c>
      <c r="K35" s="1160" t="s">
        <v>1938</v>
      </c>
      <c r="L35" s="1248" t="s">
        <v>13</v>
      </c>
    </row>
    <row r="36" spans="1:12" ht="24.95" customHeight="1">
      <c r="A36" s="1708">
        <v>45258</v>
      </c>
      <c r="B36" s="1160" t="s">
        <v>2048</v>
      </c>
      <c r="C36" s="1876">
        <v>9726</v>
      </c>
      <c r="D36" s="1889" t="s">
        <v>1341</v>
      </c>
      <c r="E36" s="1363" t="s">
        <v>10</v>
      </c>
      <c r="F36" s="2079">
        <v>45272</v>
      </c>
      <c r="G36" s="1858" t="s">
        <v>1337</v>
      </c>
      <c r="H36" s="1249">
        <v>1711</v>
      </c>
      <c r="I36" s="1248" t="s">
        <v>2049</v>
      </c>
      <c r="J36" s="1248">
        <v>4</v>
      </c>
      <c r="K36" s="1248" t="s">
        <v>900</v>
      </c>
      <c r="L36" s="1248" t="s">
        <v>13</v>
      </c>
    </row>
    <row r="37" spans="1:12" ht="24.95" customHeight="1">
      <c r="A37" s="1708">
        <v>45247</v>
      </c>
      <c r="B37" s="1160" t="s">
        <v>1993</v>
      </c>
      <c r="C37" s="1876">
        <v>29957</v>
      </c>
      <c r="D37" s="1828" t="s">
        <v>1832</v>
      </c>
      <c r="E37" s="1406" t="s">
        <v>10</v>
      </c>
      <c r="F37" s="1833">
        <v>45254</v>
      </c>
      <c r="G37" s="1312" t="s">
        <v>278</v>
      </c>
      <c r="H37" s="1249">
        <v>653</v>
      </c>
      <c r="I37" s="1833" t="s">
        <v>1994</v>
      </c>
      <c r="J37" s="1248">
        <v>2</v>
      </c>
      <c r="K37" s="1406" t="s">
        <v>1995</v>
      </c>
      <c r="L37" s="1363" t="s">
        <v>13</v>
      </c>
    </row>
    <row r="38" spans="1:12" ht="24.95" customHeight="1">
      <c r="A38" s="1706">
        <v>45247</v>
      </c>
      <c r="B38" s="1706" t="s">
        <v>1996</v>
      </c>
      <c r="C38" s="1709">
        <v>29957</v>
      </c>
      <c r="D38" s="1415" t="s">
        <v>1832</v>
      </c>
      <c r="E38" s="1168" t="s">
        <v>10</v>
      </c>
      <c r="F38" s="1706">
        <v>45257</v>
      </c>
      <c r="G38" s="1313" t="s">
        <v>868</v>
      </c>
      <c r="H38" s="1240">
        <v>653</v>
      </c>
      <c r="I38" s="1706" t="s">
        <v>1826</v>
      </c>
      <c r="J38" s="1237">
        <v>2</v>
      </c>
      <c r="K38" s="1162" t="s">
        <v>1995</v>
      </c>
      <c r="L38" s="1237" t="s">
        <v>13</v>
      </c>
    </row>
    <row r="39" spans="1:12" ht="24.95" customHeight="1">
      <c r="A39" s="1708">
        <v>45247</v>
      </c>
      <c r="B39" s="1166" t="s">
        <v>2000</v>
      </c>
      <c r="C39" s="1876">
        <v>29957</v>
      </c>
      <c r="D39" s="1828" t="s">
        <v>1832</v>
      </c>
      <c r="E39" s="1406" t="s">
        <v>10</v>
      </c>
      <c r="F39" s="1708">
        <v>45257</v>
      </c>
      <c r="G39" s="1312" t="s">
        <v>1337</v>
      </c>
      <c r="H39" s="1249">
        <v>653</v>
      </c>
      <c r="I39" s="1160" t="s">
        <v>1999</v>
      </c>
      <c r="J39" s="1248">
        <v>2</v>
      </c>
      <c r="K39" s="1160" t="s">
        <v>1995</v>
      </c>
      <c r="L39" s="1248" t="s">
        <v>13</v>
      </c>
    </row>
    <row r="40" spans="1:12" ht="24.95" customHeight="1">
      <c r="A40" s="1708">
        <v>45258</v>
      </c>
      <c r="B40" s="1247" t="s">
        <v>2047</v>
      </c>
      <c r="C40" s="1388">
        <v>29957</v>
      </c>
      <c r="D40" s="1883" t="s">
        <v>1832</v>
      </c>
      <c r="E40" s="1388" t="s">
        <v>10</v>
      </c>
      <c r="F40" s="1708">
        <v>45266</v>
      </c>
      <c r="G40" s="1857" t="s">
        <v>774</v>
      </c>
      <c r="H40" s="1337">
        <v>653</v>
      </c>
      <c r="I40" s="1247" t="s">
        <v>1952</v>
      </c>
      <c r="J40" s="1247">
        <v>2</v>
      </c>
      <c r="K40" s="1166" t="s">
        <v>1995</v>
      </c>
      <c r="L40" s="1247" t="s">
        <v>20</v>
      </c>
    </row>
    <row r="41" spans="1:12" ht="24.95" customHeight="1">
      <c r="A41" s="1161">
        <v>45253</v>
      </c>
      <c r="B41" s="1162" t="s">
        <v>2021</v>
      </c>
      <c r="C41" s="1877">
        <v>26180</v>
      </c>
      <c r="D41" s="1915" t="s">
        <v>837</v>
      </c>
      <c r="E41" s="1167" t="s">
        <v>39</v>
      </c>
      <c r="F41" s="1161">
        <v>45264</v>
      </c>
      <c r="G41" s="1415" t="s">
        <v>751</v>
      </c>
      <c r="H41" s="1831">
        <v>3473.07</v>
      </c>
      <c r="I41" s="1161" t="s">
        <v>1942</v>
      </c>
      <c r="J41" s="1162">
        <v>3</v>
      </c>
      <c r="K41" s="1161" t="s">
        <v>1938</v>
      </c>
      <c r="L41" s="1162" t="s">
        <v>20</v>
      </c>
    </row>
    <row r="42" spans="1:12" ht="24.95" customHeight="1">
      <c r="A42" s="1159">
        <v>45252</v>
      </c>
      <c r="B42" s="1160" t="s">
        <v>2001</v>
      </c>
      <c r="C42" s="1804">
        <v>26372</v>
      </c>
      <c r="D42" s="1828" t="s">
        <v>363</v>
      </c>
      <c r="E42" s="1160" t="s">
        <v>10</v>
      </c>
      <c r="F42" s="1159">
        <v>45264</v>
      </c>
      <c r="G42" s="1828" t="s">
        <v>64</v>
      </c>
      <c r="H42" s="1829">
        <v>2793</v>
      </c>
      <c r="I42" s="1159" t="s">
        <v>2013</v>
      </c>
      <c r="J42" s="1830">
        <v>6</v>
      </c>
      <c r="K42" s="1160" t="s">
        <v>684</v>
      </c>
      <c r="L42" s="1804" t="s">
        <v>13</v>
      </c>
    </row>
    <row r="43" spans="1:12" ht="24.95" customHeight="1">
      <c r="A43" s="1706">
        <v>45258</v>
      </c>
      <c r="B43" s="1237" t="s">
        <v>2044</v>
      </c>
      <c r="C43" s="1237">
        <v>32032</v>
      </c>
      <c r="D43" s="1884" t="s">
        <v>1642</v>
      </c>
      <c r="E43" s="1245" t="s">
        <v>10</v>
      </c>
      <c r="F43" s="2073">
        <v>45265</v>
      </c>
      <c r="G43" s="1306" t="s">
        <v>2017</v>
      </c>
      <c r="H43" s="1240">
        <v>2716</v>
      </c>
      <c r="I43" s="1237" t="s">
        <v>2018</v>
      </c>
      <c r="J43" s="1237">
        <v>4</v>
      </c>
      <c r="K43" s="1162" t="s">
        <v>2045</v>
      </c>
      <c r="L43" s="1237" t="s">
        <v>20</v>
      </c>
    </row>
    <row r="44" spans="1:12" ht="24.95" customHeight="1">
      <c r="A44" s="1159">
        <v>45260</v>
      </c>
      <c r="B44" s="1804" t="s">
        <v>2073</v>
      </c>
      <c r="C44" s="1804">
        <v>18076</v>
      </c>
      <c r="D44" s="1858" t="s">
        <v>682</v>
      </c>
      <c r="E44" s="1248" t="s">
        <v>39</v>
      </c>
      <c r="F44" s="1833">
        <v>45272</v>
      </c>
      <c r="G44" s="1858" t="s">
        <v>1037</v>
      </c>
      <c r="H44" s="1249">
        <v>3488.45</v>
      </c>
      <c r="I44" s="1833" t="s">
        <v>2013</v>
      </c>
      <c r="J44" s="1248">
        <v>5</v>
      </c>
      <c r="K44" s="1248" t="s">
        <v>684</v>
      </c>
      <c r="L44" s="1248" t="s">
        <v>20</v>
      </c>
    </row>
    <row r="45" spans="1:12" ht="24.95" customHeight="1">
      <c r="A45" s="1161">
        <v>45252</v>
      </c>
      <c r="B45" s="1161" t="s">
        <v>2014</v>
      </c>
      <c r="C45" s="1597">
        <v>18182</v>
      </c>
      <c r="D45" s="1147" t="s">
        <v>2015</v>
      </c>
      <c r="E45" s="1404" t="s">
        <v>10</v>
      </c>
      <c r="F45" s="1706">
        <v>45261</v>
      </c>
      <c r="G45" s="1415" t="s">
        <v>64</v>
      </c>
      <c r="H45" s="1831">
        <v>2793</v>
      </c>
      <c r="I45" s="1161" t="s">
        <v>2013</v>
      </c>
      <c r="J45" s="1832">
        <v>6</v>
      </c>
      <c r="K45" s="1162" t="s">
        <v>684</v>
      </c>
      <c r="L45" s="1709" t="s">
        <v>13</v>
      </c>
    </row>
    <row r="46" spans="1:12" ht="24.95" customHeight="1">
      <c r="A46" s="1833">
        <v>45244</v>
      </c>
      <c r="B46" s="1160" t="s">
        <v>1985</v>
      </c>
      <c r="C46" s="2047">
        <v>50015852</v>
      </c>
      <c r="D46" s="1858" t="s">
        <v>91</v>
      </c>
      <c r="E46" s="1248" t="s">
        <v>9</v>
      </c>
      <c r="F46" s="1833">
        <v>44521</v>
      </c>
      <c r="G46" s="1312" t="s">
        <v>1986</v>
      </c>
      <c r="H46" s="1249">
        <v>715.92</v>
      </c>
      <c r="I46" s="1833" t="s">
        <v>1987</v>
      </c>
      <c r="J46" s="1363">
        <v>2</v>
      </c>
      <c r="K46" s="1406" t="s">
        <v>1297</v>
      </c>
      <c r="L46" s="1248" t="s">
        <v>13</v>
      </c>
    </row>
    <row r="47" spans="1:12" ht="24.95" customHeight="1">
      <c r="A47" s="1161">
        <v>45243</v>
      </c>
      <c r="B47" s="1161" t="s">
        <v>1976</v>
      </c>
      <c r="C47" s="1877">
        <v>50015852</v>
      </c>
      <c r="D47" s="1415" t="s">
        <v>91</v>
      </c>
      <c r="E47" s="1168" t="s">
        <v>9</v>
      </c>
      <c r="F47" s="1706">
        <v>44886</v>
      </c>
      <c r="G47" s="1313" t="s">
        <v>22</v>
      </c>
      <c r="H47" s="1240">
        <v>715.92</v>
      </c>
      <c r="I47" s="1161" t="s">
        <v>1952</v>
      </c>
      <c r="J47" s="1237">
        <v>2</v>
      </c>
      <c r="K47" s="1162" t="s">
        <v>1977</v>
      </c>
      <c r="L47" s="1237" t="s">
        <v>13</v>
      </c>
    </row>
    <row r="48" spans="1:12" ht="24.95" customHeight="1">
      <c r="A48" s="1708">
        <v>45257</v>
      </c>
      <c r="B48" s="1247" t="s">
        <v>2038</v>
      </c>
      <c r="C48" s="1247">
        <v>50066402</v>
      </c>
      <c r="D48" s="1857" t="s">
        <v>829</v>
      </c>
      <c r="E48" s="1247" t="s">
        <v>9</v>
      </c>
      <c r="F48" s="1708">
        <v>45265</v>
      </c>
      <c r="G48" s="1592" t="s">
        <v>1380</v>
      </c>
      <c r="H48" s="1249">
        <v>715.92</v>
      </c>
      <c r="I48" s="1248" t="s">
        <v>1924</v>
      </c>
      <c r="J48" s="1248">
        <v>2</v>
      </c>
      <c r="K48" s="1160" t="s">
        <v>1461</v>
      </c>
      <c r="L48" s="1248" t="s">
        <v>13</v>
      </c>
    </row>
    <row r="49" spans="1:13" ht="24.95" customHeight="1">
      <c r="A49" s="1706">
        <v>45251</v>
      </c>
      <c r="B49" s="1162" t="s">
        <v>2006</v>
      </c>
      <c r="C49" s="1709">
        <v>27190</v>
      </c>
      <c r="D49" s="1415" t="s">
        <v>2003</v>
      </c>
      <c r="E49" s="1168" t="s">
        <v>10</v>
      </c>
      <c r="F49" s="1706">
        <v>45264</v>
      </c>
      <c r="G49" s="1313" t="s">
        <v>751</v>
      </c>
      <c r="H49" s="1240">
        <v>6548</v>
      </c>
      <c r="I49" s="1706" t="s">
        <v>2002</v>
      </c>
      <c r="J49" s="1237">
        <v>6</v>
      </c>
      <c r="K49" s="1162" t="s">
        <v>1938</v>
      </c>
      <c r="L49" s="1237" t="s">
        <v>13</v>
      </c>
    </row>
    <row r="50" spans="1:13" ht="24.95" customHeight="1">
      <c r="A50" s="1706">
        <v>45243</v>
      </c>
      <c r="B50" s="1162" t="s">
        <v>1981</v>
      </c>
      <c r="C50" s="1877">
        <v>630899</v>
      </c>
      <c r="D50" s="1415" t="s">
        <v>1982</v>
      </c>
      <c r="E50" s="1168" t="s">
        <v>10</v>
      </c>
      <c r="F50" s="1706">
        <v>44521</v>
      </c>
      <c r="G50" s="1313" t="s">
        <v>1443</v>
      </c>
      <c r="H50" s="1240">
        <v>2081.3200000000002</v>
      </c>
      <c r="I50" s="1706" t="s">
        <v>1983</v>
      </c>
      <c r="J50" s="1245">
        <v>4</v>
      </c>
      <c r="K50" s="1168" t="s">
        <v>1984</v>
      </c>
      <c r="L50" s="1237" t="s">
        <v>13</v>
      </c>
    </row>
    <row r="51" spans="1:13" ht="24.95" customHeight="1">
      <c r="A51" s="1161">
        <v>45260</v>
      </c>
      <c r="B51" s="1162" t="s">
        <v>2064</v>
      </c>
      <c r="C51" s="1709">
        <v>630899</v>
      </c>
      <c r="D51" s="1860" t="s">
        <v>1982</v>
      </c>
      <c r="E51" s="1237" t="s">
        <v>10</v>
      </c>
      <c r="F51" s="2073">
        <v>45272</v>
      </c>
      <c r="G51" s="1860" t="s">
        <v>1492</v>
      </c>
      <c r="H51" s="1240">
        <v>1620.66</v>
      </c>
      <c r="I51" s="1237" t="s">
        <v>2065</v>
      </c>
      <c r="J51" s="1237">
        <v>2</v>
      </c>
      <c r="K51" s="1162" t="s">
        <v>2066</v>
      </c>
      <c r="L51" s="1237" t="s">
        <v>13</v>
      </c>
      <c r="M51" s="1644"/>
    </row>
    <row r="52" spans="1:13" ht="24.95" customHeight="1">
      <c r="A52" s="1708">
        <v>45258</v>
      </c>
      <c r="B52" s="1160" t="s">
        <v>2048</v>
      </c>
      <c r="C52" s="1237">
        <v>28795</v>
      </c>
      <c r="D52" s="1860" t="s">
        <v>72</v>
      </c>
      <c r="E52" s="1237" t="s">
        <v>10</v>
      </c>
      <c r="F52" s="2073">
        <v>45272</v>
      </c>
      <c r="G52" s="1860" t="s">
        <v>1337</v>
      </c>
      <c r="H52" s="1240">
        <v>1711</v>
      </c>
      <c r="I52" s="1237" t="s">
        <v>2049</v>
      </c>
      <c r="J52" s="1237">
        <v>4</v>
      </c>
      <c r="K52" s="1237" t="s">
        <v>900</v>
      </c>
      <c r="L52" s="1237" t="s">
        <v>13</v>
      </c>
    </row>
    <row r="53" spans="1:13" ht="24.95" customHeight="1">
      <c r="A53" s="1165">
        <v>45239</v>
      </c>
      <c r="B53" s="1166" t="s">
        <v>1958</v>
      </c>
      <c r="C53" s="1515">
        <v>80501</v>
      </c>
      <c r="D53" s="1366" t="s">
        <v>1959</v>
      </c>
      <c r="E53" s="1485" t="s">
        <v>10</v>
      </c>
      <c r="F53" s="1708">
        <v>45244</v>
      </c>
      <c r="G53" s="1436" t="s">
        <v>93</v>
      </c>
      <c r="H53" s="1707">
        <v>2216</v>
      </c>
      <c r="I53" s="1708" t="s">
        <v>1904</v>
      </c>
      <c r="J53" s="1247">
        <v>4</v>
      </c>
      <c r="K53" s="1160" t="s">
        <v>1947</v>
      </c>
      <c r="L53" s="1247" t="s">
        <v>13</v>
      </c>
    </row>
    <row r="54" spans="1:13" ht="24.95" customHeight="1">
      <c r="A54" s="1708">
        <v>45259</v>
      </c>
      <c r="B54" s="1708" t="s">
        <v>2052</v>
      </c>
      <c r="C54" s="1515">
        <v>5879</v>
      </c>
      <c r="D54" s="1366" t="s">
        <v>83</v>
      </c>
      <c r="E54" s="1485" t="s">
        <v>10</v>
      </c>
      <c r="F54" s="1159">
        <v>45271</v>
      </c>
      <c r="G54" s="1592" t="s">
        <v>2053</v>
      </c>
      <c r="H54" s="1829">
        <v>3346</v>
      </c>
      <c r="I54" s="1856" t="s">
        <v>2054</v>
      </c>
      <c r="J54" s="1160">
        <v>7</v>
      </c>
      <c r="K54" s="1160" t="s">
        <v>684</v>
      </c>
      <c r="L54" s="1160" t="s">
        <v>13</v>
      </c>
    </row>
    <row r="55" spans="1:13" ht="24.95" customHeight="1">
      <c r="A55" s="1161">
        <v>45236</v>
      </c>
      <c r="B55" s="1162" t="s">
        <v>1933</v>
      </c>
      <c r="C55" s="1520">
        <v>31948</v>
      </c>
      <c r="D55" s="1150" t="s">
        <v>1934</v>
      </c>
      <c r="E55" s="1168" t="s">
        <v>39</v>
      </c>
      <c r="F55" s="1706">
        <v>45244</v>
      </c>
      <c r="G55" s="1313" t="s">
        <v>874</v>
      </c>
      <c r="H55" s="1508">
        <v>2593.0700000000002</v>
      </c>
      <c r="I55" s="1161" t="s">
        <v>1935</v>
      </c>
      <c r="J55" s="1237">
        <v>3</v>
      </c>
      <c r="K55" s="1168" t="s">
        <v>1936</v>
      </c>
      <c r="L55" s="1245" t="s">
        <v>13</v>
      </c>
    </row>
    <row r="56" spans="1:13" ht="24.95" customHeight="1">
      <c r="A56" s="1161">
        <v>45243</v>
      </c>
      <c r="B56" s="1161" t="s">
        <v>1972</v>
      </c>
      <c r="C56" s="1877">
        <v>22396</v>
      </c>
      <c r="D56" s="1415" t="s">
        <v>1757</v>
      </c>
      <c r="E56" s="1168" t="s">
        <v>10</v>
      </c>
      <c r="F56" s="1706">
        <v>45251</v>
      </c>
      <c r="G56" s="1313" t="s">
        <v>224</v>
      </c>
      <c r="H56" s="1240">
        <v>3702</v>
      </c>
      <c r="I56" s="1706" t="s">
        <v>1942</v>
      </c>
      <c r="J56" s="1237">
        <v>4</v>
      </c>
      <c r="K56" s="1162" t="s">
        <v>1973</v>
      </c>
      <c r="L56" s="1237" t="s">
        <v>13</v>
      </c>
    </row>
    <row r="57" spans="1:13" ht="24.95" customHeight="1">
      <c r="A57" s="1161">
        <v>45237</v>
      </c>
      <c r="B57" s="1161" t="s">
        <v>1948</v>
      </c>
      <c r="C57" s="1877">
        <v>26898</v>
      </c>
      <c r="D57" s="1415" t="s">
        <v>700</v>
      </c>
      <c r="E57" s="1168" t="s">
        <v>39</v>
      </c>
      <c r="F57" s="1706">
        <v>45250</v>
      </c>
      <c r="G57" s="1313" t="s">
        <v>224</v>
      </c>
      <c r="H57" s="1704">
        <v>2315.38</v>
      </c>
      <c r="I57" s="1706" t="s">
        <v>1930</v>
      </c>
      <c r="J57" s="1237">
        <v>2</v>
      </c>
      <c r="K57" s="1162" t="s">
        <v>1927</v>
      </c>
      <c r="L57" s="1237" t="s">
        <v>20</v>
      </c>
    </row>
    <row r="58" spans="1:13" ht="24.95" customHeight="1">
      <c r="A58" s="1159">
        <v>45260</v>
      </c>
      <c r="B58" s="1160" t="s">
        <v>2064</v>
      </c>
      <c r="C58" s="1804">
        <v>9667</v>
      </c>
      <c r="D58" s="1857" t="s">
        <v>51</v>
      </c>
      <c r="E58" s="1247" t="s">
        <v>37</v>
      </c>
      <c r="F58" s="1706">
        <v>45272</v>
      </c>
      <c r="G58" s="1311" t="s">
        <v>1492</v>
      </c>
      <c r="H58" s="1337">
        <v>1650.72</v>
      </c>
      <c r="I58" s="1247" t="s">
        <v>2065</v>
      </c>
      <c r="J58" s="1247">
        <v>2</v>
      </c>
      <c r="K58" s="1166" t="s">
        <v>2066</v>
      </c>
      <c r="L58" s="1247" t="s">
        <v>13</v>
      </c>
    </row>
    <row r="59" spans="1:13" ht="24.95" customHeight="1">
      <c r="A59" s="1159">
        <v>45257</v>
      </c>
      <c r="B59" s="1160" t="s">
        <v>2025</v>
      </c>
      <c r="C59" s="1804">
        <v>50086364</v>
      </c>
      <c r="D59" s="1828" t="s">
        <v>96</v>
      </c>
      <c r="E59" s="1406" t="s">
        <v>9</v>
      </c>
      <c r="F59" s="1708">
        <v>45261</v>
      </c>
      <c r="G59" s="1828" t="s">
        <v>1523</v>
      </c>
      <c r="H59" s="1829">
        <v>3007.3</v>
      </c>
      <c r="I59" s="1159" t="s">
        <v>2024</v>
      </c>
      <c r="J59" s="1160">
        <v>6</v>
      </c>
      <c r="K59" s="1159" t="s">
        <v>684</v>
      </c>
      <c r="L59" s="1160" t="s">
        <v>13</v>
      </c>
    </row>
    <row r="60" spans="1:13" ht="24.95" customHeight="1">
      <c r="A60" s="1159">
        <v>45252</v>
      </c>
      <c r="B60" s="1160" t="s">
        <v>2001</v>
      </c>
      <c r="C60" s="1804">
        <v>23239</v>
      </c>
      <c r="D60" s="1828" t="s">
        <v>15</v>
      </c>
      <c r="E60" s="1160" t="s">
        <v>10</v>
      </c>
      <c r="F60" s="1159">
        <v>45264</v>
      </c>
      <c r="G60" s="1828" t="s">
        <v>64</v>
      </c>
      <c r="H60" s="1829">
        <v>2793</v>
      </c>
      <c r="I60" s="1159" t="s">
        <v>2013</v>
      </c>
      <c r="J60" s="1830">
        <v>6</v>
      </c>
      <c r="K60" s="1160" t="s">
        <v>684</v>
      </c>
      <c r="L60" s="1804" t="s">
        <v>13</v>
      </c>
    </row>
    <row r="61" spans="1:13" ht="24.95" customHeight="1">
      <c r="A61" s="1706">
        <v>45247</v>
      </c>
      <c r="B61" s="1709" t="s">
        <v>1990</v>
      </c>
      <c r="C61" s="1877">
        <v>19494</v>
      </c>
      <c r="D61" s="1415" t="s">
        <v>1991</v>
      </c>
      <c r="E61" s="1168" t="s">
        <v>10</v>
      </c>
      <c r="F61" s="1706">
        <v>45254</v>
      </c>
      <c r="G61" s="1313" t="s">
        <v>203</v>
      </c>
      <c r="H61" s="1240">
        <v>1537</v>
      </c>
      <c r="I61" s="1168" t="s">
        <v>1875</v>
      </c>
      <c r="J61" s="1245">
        <v>2</v>
      </c>
      <c r="K61" s="1168" t="s">
        <v>1992</v>
      </c>
      <c r="L61" s="1245" t="s">
        <v>13</v>
      </c>
    </row>
    <row r="62" spans="1:13" ht="24.95" customHeight="1">
      <c r="A62" s="1161">
        <v>45253</v>
      </c>
      <c r="B62" s="1162" t="s">
        <v>2016</v>
      </c>
      <c r="C62" s="1709">
        <v>6801064</v>
      </c>
      <c r="D62" s="1415" t="s">
        <v>1148</v>
      </c>
      <c r="E62" s="1168" t="s">
        <v>10</v>
      </c>
      <c r="F62" s="1706">
        <v>45261</v>
      </c>
      <c r="G62" s="1415" t="s">
        <v>2017</v>
      </c>
      <c r="H62" s="1831">
        <v>2716</v>
      </c>
      <c r="I62" s="1709" t="s">
        <v>2018</v>
      </c>
      <c r="J62" s="1832">
        <v>4</v>
      </c>
      <c r="K62" s="1162" t="s">
        <v>2019</v>
      </c>
      <c r="L62" s="1709" t="s">
        <v>20</v>
      </c>
    </row>
    <row r="63" spans="1:13" ht="24.95" customHeight="1">
      <c r="A63" s="1706">
        <v>45257</v>
      </c>
      <c r="B63" s="1237" t="s">
        <v>2035</v>
      </c>
      <c r="C63" s="1237">
        <v>50079220</v>
      </c>
      <c r="D63" s="1860" t="s">
        <v>127</v>
      </c>
      <c r="E63" s="1237" t="s">
        <v>9</v>
      </c>
      <c r="F63" s="1706">
        <v>45264</v>
      </c>
      <c r="G63" s="1306" t="s">
        <v>2037</v>
      </c>
      <c r="H63" s="1240">
        <v>715.92</v>
      </c>
      <c r="I63" s="1237" t="s">
        <v>2036</v>
      </c>
      <c r="J63" s="1237">
        <v>2</v>
      </c>
      <c r="K63" s="1162" t="s">
        <v>1461</v>
      </c>
      <c r="L63" s="1237" t="s">
        <v>13</v>
      </c>
    </row>
    <row r="64" spans="1:13" ht="24.95" customHeight="1">
      <c r="A64" s="1161">
        <v>45240</v>
      </c>
      <c r="B64" s="1161" t="s">
        <v>1967</v>
      </c>
      <c r="C64" s="1877">
        <v>27295</v>
      </c>
      <c r="D64" s="1415" t="s">
        <v>693</v>
      </c>
      <c r="E64" s="1168" t="s">
        <v>39</v>
      </c>
      <c r="F64" s="1706">
        <v>44521</v>
      </c>
      <c r="G64" s="1313" t="s">
        <v>93</v>
      </c>
      <c r="H64" s="1240">
        <v>3750.76</v>
      </c>
      <c r="I64" s="1706" t="s">
        <v>1965</v>
      </c>
      <c r="J64" s="1237">
        <v>4</v>
      </c>
      <c r="K64" s="1162" t="s">
        <v>1966</v>
      </c>
      <c r="L64" s="1237" t="s">
        <v>13</v>
      </c>
    </row>
    <row r="65" spans="1:12" ht="24.95" customHeight="1">
      <c r="A65" s="1165">
        <v>45243</v>
      </c>
      <c r="B65" s="1166" t="s">
        <v>1974</v>
      </c>
      <c r="C65" s="1515">
        <v>32862</v>
      </c>
      <c r="D65" s="1366" t="s">
        <v>1825</v>
      </c>
      <c r="E65" s="1485" t="s">
        <v>10</v>
      </c>
      <c r="F65" s="1708">
        <v>45251</v>
      </c>
      <c r="G65" s="1436" t="s">
        <v>203</v>
      </c>
      <c r="H65" s="1337">
        <v>858</v>
      </c>
      <c r="I65" s="1708" t="s">
        <v>1952</v>
      </c>
      <c r="J65" s="1247">
        <v>2</v>
      </c>
      <c r="K65" s="1166" t="s">
        <v>1975</v>
      </c>
      <c r="L65" s="1247" t="s">
        <v>13</v>
      </c>
    </row>
    <row r="66" spans="1:12" ht="24.95" customHeight="1">
      <c r="A66" s="1706">
        <v>45258</v>
      </c>
      <c r="B66" s="1237" t="s">
        <v>2044</v>
      </c>
      <c r="C66" s="1237">
        <v>27616</v>
      </c>
      <c r="D66" s="1884" t="s">
        <v>2046</v>
      </c>
      <c r="E66" s="1245" t="s">
        <v>10</v>
      </c>
      <c r="F66" s="1706">
        <v>45265</v>
      </c>
      <c r="G66" s="1306" t="s">
        <v>2017</v>
      </c>
      <c r="H66" s="1240">
        <v>2716</v>
      </c>
      <c r="I66" s="1237" t="s">
        <v>2018</v>
      </c>
      <c r="J66" s="1237">
        <v>4</v>
      </c>
      <c r="K66" s="1162" t="s">
        <v>2045</v>
      </c>
      <c r="L66" s="1237" t="s">
        <v>20</v>
      </c>
    </row>
    <row r="67" spans="1:12" ht="24.95" customHeight="1">
      <c r="A67" s="1706">
        <v>45251</v>
      </c>
      <c r="B67" s="1162" t="s">
        <v>2006</v>
      </c>
      <c r="C67" s="2072">
        <v>32646</v>
      </c>
      <c r="D67" s="1150" t="s">
        <v>2004</v>
      </c>
      <c r="E67" s="1168" t="s">
        <v>10</v>
      </c>
      <c r="F67" s="1706">
        <v>45266</v>
      </c>
      <c r="G67" s="1313" t="s">
        <v>751</v>
      </c>
      <c r="H67" s="1240">
        <v>6548</v>
      </c>
      <c r="I67" s="1706" t="s">
        <v>2002</v>
      </c>
      <c r="J67" s="1237">
        <v>6</v>
      </c>
      <c r="K67" s="1162" t="s">
        <v>1938</v>
      </c>
      <c r="L67" s="1237" t="s">
        <v>13</v>
      </c>
    </row>
    <row r="68" spans="1:12" ht="24.95" customHeight="1">
      <c r="A68" s="1165">
        <v>45236</v>
      </c>
      <c r="B68" s="1166" t="s">
        <v>1937</v>
      </c>
      <c r="C68" s="1515">
        <v>7555</v>
      </c>
      <c r="D68" s="1366" t="s">
        <v>52</v>
      </c>
      <c r="E68" s="1485" t="s">
        <v>37</v>
      </c>
      <c r="F68" s="1708">
        <v>45244</v>
      </c>
      <c r="G68" s="1436" t="s">
        <v>751</v>
      </c>
      <c r="H68" s="1707">
        <v>4221.4399999999996</v>
      </c>
      <c r="I68" s="1165" t="s">
        <v>1942</v>
      </c>
      <c r="J68" s="1247">
        <v>4</v>
      </c>
      <c r="K68" s="1485" t="s">
        <v>1938</v>
      </c>
      <c r="L68" s="1485" t="s">
        <v>13</v>
      </c>
    </row>
    <row r="69" spans="1:12" ht="24.95" customHeight="1">
      <c r="A69" s="1159">
        <v>45257</v>
      </c>
      <c r="B69" s="1160" t="s">
        <v>2023</v>
      </c>
      <c r="C69" s="1876">
        <v>500000127</v>
      </c>
      <c r="D69" s="1828" t="s">
        <v>1514</v>
      </c>
      <c r="E69" s="1406" t="s">
        <v>9</v>
      </c>
      <c r="F69" s="1159">
        <v>45261</v>
      </c>
      <c r="G69" s="1828" t="s">
        <v>1523</v>
      </c>
      <c r="H69" s="1829">
        <v>3007.3</v>
      </c>
      <c r="I69" s="1159" t="s">
        <v>2024</v>
      </c>
      <c r="J69" s="1160">
        <v>6</v>
      </c>
      <c r="K69" s="1159" t="s">
        <v>684</v>
      </c>
      <c r="L69" s="1160" t="s">
        <v>13</v>
      </c>
    </row>
    <row r="70" spans="1:12" ht="24.95" customHeight="1">
      <c r="A70" s="1708">
        <v>45244</v>
      </c>
      <c r="B70" s="1160" t="s">
        <v>1985</v>
      </c>
      <c r="C70" s="1247">
        <v>50027344</v>
      </c>
      <c r="D70" s="1883" t="s">
        <v>19</v>
      </c>
      <c r="E70" s="1388" t="s">
        <v>9</v>
      </c>
      <c r="F70" s="1833">
        <v>44521</v>
      </c>
      <c r="G70" s="1312" t="s">
        <v>1986</v>
      </c>
      <c r="H70" s="1249">
        <v>715.92</v>
      </c>
      <c r="I70" s="1833" t="s">
        <v>1987</v>
      </c>
      <c r="J70" s="1248">
        <v>2</v>
      </c>
      <c r="K70" s="1160" t="s">
        <v>1297</v>
      </c>
      <c r="L70" s="1248" t="s">
        <v>13</v>
      </c>
    </row>
    <row r="71" spans="1:12" ht="24.95" customHeight="1">
      <c r="A71" s="1161">
        <v>45237</v>
      </c>
      <c r="B71" s="1161" t="s">
        <v>1945</v>
      </c>
      <c r="C71" s="1877">
        <v>32020</v>
      </c>
      <c r="D71" s="1415" t="s">
        <v>1946</v>
      </c>
      <c r="E71" s="1168" t="s">
        <v>10</v>
      </c>
      <c r="F71" s="1706">
        <v>45243</v>
      </c>
      <c r="G71" s="1313" t="s">
        <v>93</v>
      </c>
      <c r="H71" s="1704">
        <v>2216</v>
      </c>
      <c r="I71" s="1161" t="s">
        <v>1904</v>
      </c>
      <c r="J71" s="1237">
        <v>4</v>
      </c>
      <c r="K71" s="1162" t="s">
        <v>1947</v>
      </c>
      <c r="L71" s="1237" t="s">
        <v>13</v>
      </c>
    </row>
    <row r="72" spans="1:12" ht="24.95" customHeight="1">
      <c r="A72" s="1161">
        <v>45257</v>
      </c>
      <c r="B72" s="1161" t="s">
        <v>2026</v>
      </c>
      <c r="C72" s="1709">
        <v>400000217</v>
      </c>
      <c r="D72" s="1802" t="s">
        <v>2027</v>
      </c>
      <c r="E72" s="1161" t="s">
        <v>10</v>
      </c>
      <c r="F72" s="1161">
        <v>45261</v>
      </c>
      <c r="G72" s="1802" t="s">
        <v>2028</v>
      </c>
      <c r="H72" s="1831">
        <v>2895</v>
      </c>
      <c r="I72" s="1161" t="s">
        <v>2029</v>
      </c>
      <c r="J72" s="1709">
        <v>5</v>
      </c>
      <c r="K72" s="1161" t="s">
        <v>2030</v>
      </c>
      <c r="L72" s="1161" t="s">
        <v>13</v>
      </c>
    </row>
    <row r="73" spans="1:12" ht="24.95" customHeight="1">
      <c r="A73" s="1633"/>
      <c r="B73" s="1632"/>
      <c r="C73" s="1632"/>
      <c r="D73" s="1841"/>
      <c r="E73" s="1632"/>
      <c r="F73" s="1632"/>
      <c r="G73" s="1841"/>
      <c r="H73" s="1817"/>
      <c r="I73" s="1632"/>
      <c r="J73" s="1632"/>
      <c r="K73" s="1349"/>
      <c r="L73" s="1633"/>
    </row>
    <row r="74" spans="1:12" ht="24.95" customHeight="1">
      <c r="A74" s="1153"/>
      <c r="B74" s="1644"/>
      <c r="C74" s="1745"/>
      <c r="D74" s="1838"/>
      <c r="E74" s="1745"/>
      <c r="F74" s="1745"/>
      <c r="G74" s="1795"/>
      <c r="H74" s="1909"/>
      <c r="I74" s="1745"/>
      <c r="J74" s="1745"/>
      <c r="K74" s="1644"/>
      <c r="L74" s="1745"/>
    </row>
    <row r="75" spans="1:12" ht="24.95" customHeight="1">
      <c r="A75" s="1633"/>
      <c r="B75" s="1632"/>
      <c r="C75" s="1632"/>
      <c r="D75" s="1841"/>
      <c r="E75" s="1632"/>
      <c r="F75" s="1632"/>
      <c r="G75" s="1841"/>
      <c r="H75" s="1817"/>
      <c r="I75" s="1632"/>
      <c r="J75" s="1632"/>
      <c r="K75" s="1349"/>
      <c r="L75" s="1632"/>
    </row>
    <row r="76" spans="1:12" ht="24.95" customHeight="1">
      <c r="A76" s="1454"/>
      <c r="B76" s="1349"/>
      <c r="C76" s="1632"/>
      <c r="D76" s="1841"/>
      <c r="E76" s="1632"/>
      <c r="F76" s="1632"/>
      <c r="G76" s="1613"/>
      <c r="H76" s="1844"/>
      <c r="I76" s="1632"/>
      <c r="J76" s="1632"/>
      <c r="K76" s="1349"/>
      <c r="L76" s="1632"/>
    </row>
    <row r="77" spans="1:12" ht="24.95" customHeight="1">
      <c r="A77" s="1637"/>
      <c r="B77" s="1745"/>
      <c r="C77" s="1639"/>
      <c r="D77" s="1845"/>
      <c r="E77" s="1639"/>
      <c r="F77" s="1846"/>
      <c r="G77" s="1845"/>
      <c r="H77" s="1818"/>
      <c r="I77" s="1637"/>
      <c r="J77" s="1639"/>
      <c r="K77" s="1324"/>
      <c r="L77" s="1639"/>
    </row>
    <row r="78" spans="1:12" ht="24.95" customHeight="1">
      <c r="A78" s="1633"/>
      <c r="B78" s="1632"/>
      <c r="C78" s="1632"/>
      <c r="D78" s="1841"/>
      <c r="E78" s="1632"/>
      <c r="F78" s="1842"/>
      <c r="G78" s="1613"/>
      <c r="H78" s="1817"/>
      <c r="I78" s="1632"/>
      <c r="J78" s="1632"/>
      <c r="K78" s="1349"/>
      <c r="L78" s="1632"/>
    </row>
    <row r="79" spans="1:12" ht="24.95" customHeight="1">
      <c r="A79" s="1637"/>
      <c r="B79" s="1745"/>
      <c r="C79" s="1639"/>
      <c r="D79" s="1845"/>
      <c r="E79" s="1639"/>
      <c r="F79" s="1846"/>
      <c r="G79" s="1845"/>
      <c r="H79" s="1818"/>
      <c r="I79" s="1639"/>
      <c r="J79" s="1639"/>
      <c r="K79" s="1644"/>
      <c r="L79" s="1639"/>
    </row>
    <row r="80" spans="1:12" ht="24.95" customHeight="1">
      <c r="A80" s="1633"/>
      <c r="B80" s="1632"/>
      <c r="C80" s="1632"/>
      <c r="D80" s="1841"/>
      <c r="E80" s="1632"/>
      <c r="F80" s="1842"/>
      <c r="G80" s="1841"/>
      <c r="H80" s="1817"/>
      <c r="I80" s="1632"/>
      <c r="J80" s="1632"/>
      <c r="K80" s="1349"/>
      <c r="L80" s="1632"/>
    </row>
    <row r="81" spans="1:12" ht="24.95" customHeight="1">
      <c r="A81" s="1637"/>
      <c r="B81" s="1639"/>
      <c r="C81" s="1639"/>
      <c r="D81" s="1845"/>
      <c r="E81" s="1639"/>
      <c r="F81" s="1846"/>
      <c r="G81" s="1845"/>
      <c r="H81" s="1818"/>
      <c r="I81" s="1639"/>
      <c r="J81" s="1639"/>
      <c r="K81" s="1324"/>
      <c r="L81" s="1639"/>
    </row>
    <row r="82" spans="1:12" ht="24.95" customHeight="1">
      <c r="A82" s="1633"/>
      <c r="B82" s="1632"/>
      <c r="C82" s="1632"/>
      <c r="D82" s="1848"/>
      <c r="E82" s="1632"/>
      <c r="F82" s="1842"/>
      <c r="G82" s="1841"/>
      <c r="H82" s="1817"/>
      <c r="I82" s="1632"/>
      <c r="J82" s="1632"/>
      <c r="K82" s="1349"/>
      <c r="L82" s="1632"/>
    </row>
    <row r="83" spans="1:12" ht="24.95" customHeight="1">
      <c r="A83" s="1637"/>
      <c r="B83" s="1639"/>
      <c r="C83" s="1639"/>
      <c r="D83" s="1845"/>
      <c r="E83" s="1639"/>
      <c r="F83" s="1846"/>
      <c r="G83" s="1845"/>
      <c r="H83" s="1818"/>
      <c r="I83" s="1639"/>
      <c r="J83" s="1849"/>
      <c r="K83" s="1324"/>
      <c r="L83" s="1639"/>
    </row>
    <row r="84" spans="1:12" ht="24.95" customHeight="1">
      <c r="A84" s="1633"/>
      <c r="B84" s="1632"/>
      <c r="C84" s="1840"/>
      <c r="D84" s="1841"/>
      <c r="E84" s="1632"/>
      <c r="F84" s="1632"/>
      <c r="G84" s="1841"/>
      <c r="H84" s="1817"/>
      <c r="I84" s="1632"/>
      <c r="J84" s="1840"/>
      <c r="K84" s="1349"/>
      <c r="L84" s="1632"/>
    </row>
    <row r="85" spans="1:12" ht="24.95" customHeight="1">
      <c r="A85" s="1637"/>
      <c r="B85" s="1639"/>
      <c r="C85" s="1639"/>
      <c r="D85" s="1845"/>
      <c r="E85" s="1639"/>
      <c r="F85" s="1846"/>
      <c r="G85" s="1845"/>
      <c r="H85" s="1818"/>
      <c r="I85" s="1639"/>
      <c r="J85" s="1849"/>
      <c r="K85" s="1324"/>
      <c r="L85" s="1639"/>
    </row>
    <row r="86" spans="1:12" ht="24.75" customHeight="1">
      <c r="A86" s="1633"/>
      <c r="B86" s="1632"/>
      <c r="C86" s="1840"/>
      <c r="D86" s="1841"/>
      <c r="E86" s="1632"/>
      <c r="F86" s="1842"/>
      <c r="G86" s="1841"/>
      <c r="H86" s="1817"/>
      <c r="I86" s="1632"/>
      <c r="J86" s="1840"/>
      <c r="K86" s="1349"/>
      <c r="L86" s="1632"/>
    </row>
    <row r="87" spans="1:12" ht="27.75" customHeight="1">
      <c r="A87" s="1637"/>
      <c r="B87" s="1639"/>
      <c r="C87" s="1639"/>
      <c r="D87" s="1845"/>
      <c r="E87" s="1639"/>
      <c r="F87" s="1846"/>
      <c r="G87" s="1845"/>
      <c r="H87" s="1818"/>
      <c r="I87" s="1639"/>
      <c r="J87" s="1849"/>
      <c r="K87" s="1324"/>
      <c r="L87" s="1639"/>
    </row>
    <row r="88" spans="1:12" ht="24.95" customHeight="1">
      <c r="A88" s="1633"/>
      <c r="B88" s="1632"/>
      <c r="C88" s="1840"/>
      <c r="D88" s="1841"/>
      <c r="E88" s="1632"/>
      <c r="F88" s="1842"/>
      <c r="G88" s="1841"/>
      <c r="H88" s="1817"/>
      <c r="I88" s="1632"/>
      <c r="J88" s="1843"/>
      <c r="K88" s="1349"/>
      <c r="L88" s="1632"/>
    </row>
    <row r="89" spans="1:12" ht="24.95" customHeight="1">
      <c r="A89" s="1810"/>
      <c r="B89" s="1745"/>
      <c r="C89" s="1745"/>
      <c r="D89" s="1838"/>
      <c r="E89" s="1745"/>
      <c r="F89" s="1839"/>
      <c r="G89" s="1838"/>
      <c r="H89" s="1819"/>
      <c r="I89" s="1745"/>
      <c r="J89" s="1837"/>
      <c r="K89" s="1644"/>
      <c r="L89" s="1745"/>
    </row>
    <row r="90" spans="1:12" ht="24.95" customHeight="1">
      <c r="A90" s="1633"/>
      <c r="B90" s="1632"/>
      <c r="C90" s="1840"/>
      <c r="D90" s="1841"/>
      <c r="E90" s="1632"/>
      <c r="F90" s="1842"/>
      <c r="G90" s="1841"/>
      <c r="H90" s="1817"/>
      <c r="I90" s="1632"/>
      <c r="J90" s="1843"/>
      <c r="K90" s="1349"/>
      <c r="L90" s="1632"/>
    </row>
    <row r="91" spans="1:12" ht="24.95" customHeight="1">
      <c r="A91" s="1637"/>
      <c r="B91" s="1639"/>
      <c r="C91" s="1745"/>
      <c r="D91" s="1838"/>
      <c r="E91" s="1745"/>
      <c r="F91" s="1846"/>
      <c r="G91" s="1838"/>
      <c r="H91" s="1819"/>
      <c r="I91" s="1745"/>
      <c r="J91" s="1837"/>
      <c r="K91" s="1644"/>
      <c r="L91" s="1745"/>
    </row>
    <row r="92" spans="1:12" ht="24.95" customHeight="1">
      <c r="A92" s="1633"/>
      <c r="B92" s="1632"/>
      <c r="C92" s="1840"/>
      <c r="D92" s="1841"/>
      <c r="E92" s="1632"/>
      <c r="F92" s="1842"/>
      <c r="G92" s="1841"/>
      <c r="H92" s="1817"/>
      <c r="I92" s="1632"/>
      <c r="J92" s="1843"/>
      <c r="K92" s="1349"/>
      <c r="L92" s="1632"/>
    </row>
    <row r="93" spans="1:12" ht="24.95" customHeight="1">
      <c r="A93" s="1637"/>
      <c r="B93" s="1639"/>
      <c r="C93" s="1849"/>
      <c r="D93" s="1845"/>
      <c r="E93" s="1639"/>
      <c r="F93" s="1846"/>
      <c r="G93" s="1457"/>
      <c r="H93" s="1636"/>
      <c r="I93" s="1639"/>
      <c r="J93" s="1849"/>
      <c r="K93" s="1324"/>
      <c r="L93" s="1745"/>
    </row>
    <row r="94" spans="1:12" ht="24.95" customHeight="1">
      <c r="A94" s="1810"/>
      <c r="B94" s="1745"/>
      <c r="C94" s="1837"/>
      <c r="D94" s="1838"/>
      <c r="E94" s="1745"/>
      <c r="F94" s="1839"/>
      <c r="G94" s="1838"/>
      <c r="H94" s="1744"/>
      <c r="I94" s="1745"/>
      <c r="J94" s="1837"/>
      <c r="K94" s="1644"/>
      <c r="L94" s="1745"/>
    </row>
    <row r="95" spans="1:12" ht="24.95" customHeight="1">
      <c r="A95" s="1633"/>
      <c r="B95" s="1632"/>
      <c r="C95" s="1840"/>
      <c r="D95" s="1841"/>
      <c r="E95" s="1632"/>
      <c r="F95" s="1842"/>
      <c r="G95" s="1841"/>
      <c r="H95" s="1630"/>
      <c r="I95" s="1632"/>
      <c r="J95" s="1843"/>
      <c r="K95" s="1349"/>
      <c r="L95" s="1632"/>
    </row>
    <row r="96" spans="1:12" ht="35.1" customHeight="1">
      <c r="A96" s="1633"/>
      <c r="B96" s="1632"/>
      <c r="C96" s="1843"/>
      <c r="D96" s="1841"/>
      <c r="E96" s="1632"/>
      <c r="F96" s="1842"/>
      <c r="G96" s="1613"/>
      <c r="H96" s="1630"/>
      <c r="I96" s="1848"/>
      <c r="J96" s="1843"/>
      <c r="K96" s="1349"/>
      <c r="L96" s="1632"/>
    </row>
    <row r="97" spans="1:12" ht="35.1" customHeight="1">
      <c r="A97" s="1637"/>
      <c r="B97" s="1639"/>
      <c r="C97" s="1849"/>
      <c r="D97" s="1845"/>
      <c r="E97" s="1639"/>
      <c r="F97" s="1846"/>
      <c r="G97" s="1795"/>
      <c r="H97" s="1744"/>
      <c r="I97" s="1284"/>
      <c r="J97" s="1837"/>
      <c r="K97" s="1644"/>
      <c r="L97" s="1745"/>
    </row>
    <row r="98" spans="1:12" ht="35.1" customHeight="1">
      <c r="A98" s="1633"/>
      <c r="B98" s="1632"/>
      <c r="C98" s="1843"/>
      <c r="D98" s="1841"/>
      <c r="E98" s="1632"/>
      <c r="F98" s="1842"/>
      <c r="G98" s="1613"/>
      <c r="H98" s="1630"/>
      <c r="I98" s="1848"/>
      <c r="J98" s="1843"/>
      <c r="K98" s="1349"/>
      <c r="L98" s="1632"/>
    </row>
    <row r="99" spans="1:12" ht="35.1" customHeight="1">
      <c r="A99" s="1637"/>
      <c r="B99" s="1639"/>
      <c r="C99" s="1849"/>
      <c r="D99" s="1845"/>
      <c r="E99" s="1639"/>
      <c r="F99" s="1846"/>
      <c r="G99" s="1457"/>
      <c r="H99" s="1636"/>
      <c r="I99" s="1847"/>
      <c r="J99" s="1849"/>
      <c r="K99" s="1324"/>
      <c r="L99" s="1639"/>
    </row>
    <row r="100" spans="1:12" ht="24.95" customHeight="1">
      <c r="A100" s="1633"/>
      <c r="B100" s="1632"/>
      <c r="C100" s="1632"/>
      <c r="D100" s="1841"/>
      <c r="E100" s="1632"/>
      <c r="F100" s="1842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639"/>
      <c r="D101" s="1845"/>
      <c r="E101" s="1639"/>
      <c r="F101" s="1850"/>
      <c r="G101" s="1457"/>
      <c r="H101" s="1636"/>
      <c r="I101" s="1847"/>
      <c r="J101" s="1849"/>
      <c r="K101" s="1324"/>
      <c r="L101" s="1639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639"/>
      <c r="D103" s="1845"/>
      <c r="E103" s="1639"/>
      <c r="F103" s="1850"/>
      <c r="G103" s="1457"/>
      <c r="H103" s="1636"/>
      <c r="I103" s="1847"/>
      <c r="J103" s="1849"/>
      <c r="K103" s="1324"/>
      <c r="L103" s="1639"/>
    </row>
    <row r="104" spans="1:12" ht="24.95" customHeight="1">
      <c r="A104" s="1633"/>
      <c r="B104" s="1632"/>
      <c r="C104" s="1632"/>
      <c r="D104" s="1841"/>
      <c r="E104" s="1632"/>
      <c r="F104" s="1851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852"/>
      <c r="G105" s="1795"/>
      <c r="H105" s="1744"/>
      <c r="I105" s="1284"/>
      <c r="J105" s="1837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1851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852"/>
      <c r="G107" s="1795"/>
      <c r="H107" s="1744"/>
      <c r="I107" s="1284"/>
      <c r="J107" s="1837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1851"/>
      <c r="G108" s="1613"/>
      <c r="H108" s="1630"/>
      <c r="I108" s="1848"/>
      <c r="J108" s="184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850"/>
      <c r="G109" s="1795"/>
      <c r="H109" s="1744"/>
      <c r="I109" s="1284"/>
      <c r="J109" s="1849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1851"/>
      <c r="G110" s="1613"/>
      <c r="H110" s="1630"/>
      <c r="I110" s="1848"/>
      <c r="J110" s="184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850"/>
      <c r="G111" s="1795"/>
      <c r="H111" s="1744"/>
      <c r="I111" s="1284"/>
      <c r="J111" s="1849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1851"/>
      <c r="G112" s="1613"/>
      <c r="H112" s="1630"/>
      <c r="I112" s="1848"/>
      <c r="J112" s="185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850"/>
      <c r="G113" s="1795"/>
      <c r="H113" s="1744"/>
      <c r="I113" s="1284"/>
      <c r="J113" s="1849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1851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852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1851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1852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1851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1852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1851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100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8"/>
      <c r="J122" s="1843"/>
      <c r="K122" s="1349"/>
      <c r="L122" s="1632"/>
    </row>
    <row r="123" spans="1:12" ht="24.95" customHeight="1">
      <c r="A123" s="1810"/>
      <c r="B123" s="1745"/>
      <c r="C123" s="1745"/>
      <c r="D123" s="1838"/>
      <c r="E123" s="1745"/>
      <c r="F123" s="100"/>
      <c r="G123" s="1795"/>
      <c r="H123" s="1744"/>
      <c r="I123" s="1284"/>
      <c r="J123" s="1837"/>
      <c r="K123" s="1644"/>
      <c r="L123" s="1745"/>
    </row>
    <row r="124" spans="1:12" ht="24.95" customHeight="1">
      <c r="A124" s="1633"/>
      <c r="B124" s="1632"/>
      <c r="C124" s="1632"/>
      <c r="D124" s="1841"/>
      <c r="E124" s="1632"/>
      <c r="F124" s="98"/>
      <c r="G124" s="1613"/>
      <c r="H124" s="1630"/>
      <c r="I124" s="1848"/>
      <c r="J124" s="1843"/>
      <c r="K124" s="1349"/>
      <c r="L124" s="1632"/>
    </row>
    <row r="125" spans="1:12" ht="24.95" customHeight="1">
      <c r="A125" s="1810"/>
      <c r="B125" s="1745"/>
      <c r="C125" s="1745"/>
      <c r="D125" s="1838"/>
      <c r="E125" s="1745"/>
      <c r="F125" s="100"/>
      <c r="G125" s="1795"/>
      <c r="H125" s="1744"/>
      <c r="I125" s="1284"/>
      <c r="J125" s="1837"/>
      <c r="K125" s="1644"/>
      <c r="L125" s="1745"/>
    </row>
    <row r="126" spans="1:12" ht="24.95" customHeight="1">
      <c r="A126" s="1633"/>
      <c r="B126" s="1632"/>
      <c r="C126" s="1632"/>
      <c r="D126" s="1841"/>
      <c r="E126" s="1632"/>
      <c r="F126" s="98"/>
      <c r="G126" s="1613"/>
      <c r="H126" s="1630"/>
      <c r="I126" s="1843"/>
      <c r="J126" s="1843"/>
      <c r="K126" s="1349"/>
      <c r="L126" s="1632"/>
    </row>
    <row r="127" spans="1:12" ht="24.95" customHeight="1">
      <c r="A127" s="1810"/>
      <c r="B127" s="1745"/>
      <c r="C127" s="1745"/>
      <c r="D127" s="1838"/>
      <c r="E127" s="1745"/>
      <c r="F127" s="100"/>
      <c r="G127" s="1795"/>
      <c r="H127" s="1744"/>
      <c r="I127" s="1284"/>
      <c r="J127" s="1837"/>
      <c r="K127" s="1644"/>
      <c r="L127" s="1745"/>
    </row>
    <row r="128" spans="1:12" ht="24.95" customHeight="1">
      <c r="A128" s="1633"/>
      <c r="B128" s="1632"/>
      <c r="C128" s="1632"/>
      <c r="D128" s="1841"/>
      <c r="E128" s="1632"/>
      <c r="F128" s="98"/>
      <c r="G128" s="1613"/>
      <c r="H128" s="1630"/>
      <c r="I128" s="1848"/>
      <c r="J128" s="1843"/>
      <c r="K128" s="1349"/>
      <c r="L128" s="1632"/>
    </row>
    <row r="129" spans="1:12" ht="24.95" customHeight="1">
      <c r="A129" s="1810"/>
      <c r="B129" s="1745"/>
      <c r="C129" s="1745"/>
      <c r="D129" s="1838"/>
      <c r="E129" s="1745"/>
      <c r="F129" s="100"/>
      <c r="G129" s="1795"/>
      <c r="H129" s="1744"/>
      <c r="I129" s="1284"/>
      <c r="J129" s="1837"/>
      <c r="K129" s="1644"/>
      <c r="L129" s="1745"/>
    </row>
    <row r="130" spans="1:12" ht="24.95" customHeight="1">
      <c r="A130" s="1633"/>
      <c r="B130" s="1632"/>
      <c r="C130" s="1632"/>
      <c r="D130" s="1841"/>
      <c r="E130" s="1632"/>
      <c r="F130" s="98"/>
      <c r="G130" s="1613"/>
      <c r="H130" s="1630"/>
      <c r="I130" s="1848"/>
      <c r="J130" s="1843"/>
      <c r="K130" s="1349"/>
      <c r="L130" s="1632"/>
    </row>
    <row r="131" spans="1:12" ht="24.95" customHeight="1">
      <c r="A131" s="1810"/>
      <c r="B131" s="1745"/>
      <c r="C131" s="1745"/>
      <c r="D131" s="1838"/>
      <c r="E131" s="1745"/>
      <c r="F131" s="100"/>
      <c r="G131" s="1795"/>
      <c r="H131" s="1744"/>
      <c r="I131" s="1284"/>
      <c r="J131" s="1837"/>
      <c r="K131" s="1644"/>
      <c r="L131" s="1745"/>
    </row>
    <row r="132" spans="1:12" ht="24.95" customHeight="1">
      <c r="A132" s="1633"/>
      <c r="B132" s="1632"/>
      <c r="C132" s="1632"/>
      <c r="D132" s="1841"/>
      <c r="E132" s="1632"/>
      <c r="F132" s="98"/>
      <c r="G132" s="1613"/>
      <c r="H132" s="1630"/>
      <c r="I132" s="1848"/>
      <c r="J132" s="1843"/>
      <c r="K132" s="1349"/>
      <c r="L132" s="1632"/>
    </row>
    <row r="133" spans="1:12" ht="24.95" customHeight="1">
      <c r="A133" s="1810"/>
      <c r="B133" s="1745"/>
      <c r="C133" s="1745"/>
      <c r="D133" s="1838"/>
      <c r="E133" s="1745"/>
      <c r="F133" s="100"/>
      <c r="G133" s="1795"/>
      <c r="H133" s="1744"/>
      <c r="I133" s="1284"/>
      <c r="J133" s="1837"/>
      <c r="K133" s="1644"/>
      <c r="L133" s="1745"/>
    </row>
    <row r="134" spans="1:12" ht="24.95" customHeight="1">
      <c r="A134" s="1633"/>
      <c r="B134" s="1632"/>
      <c r="C134" s="1632"/>
      <c r="D134" s="1841"/>
      <c r="E134" s="1632"/>
      <c r="F134" s="98"/>
      <c r="G134" s="1613"/>
      <c r="H134" s="1630"/>
      <c r="I134" s="1848"/>
      <c r="J134" s="1843"/>
      <c r="K134" s="1349"/>
      <c r="L134" s="1632"/>
    </row>
    <row r="135" spans="1:12" ht="24.95" customHeight="1">
      <c r="A135" s="1810"/>
      <c r="B135" s="1745"/>
      <c r="C135" s="1745"/>
      <c r="D135" s="1838"/>
      <c r="E135" s="1745"/>
      <c r="F135" s="72"/>
      <c r="G135" s="1795"/>
      <c r="H135" s="1744"/>
      <c r="I135" s="1284"/>
      <c r="J135" s="1837"/>
      <c r="K135" s="1644"/>
      <c r="L135" s="1745"/>
    </row>
    <row r="136" spans="1:12" ht="24.95" customHeight="1">
      <c r="A136" s="1633"/>
      <c r="B136" s="1632"/>
      <c r="C136" s="1632"/>
      <c r="D136" s="1841"/>
      <c r="E136" s="1632"/>
      <c r="F136" s="98"/>
      <c r="G136" s="1613"/>
      <c r="H136" s="1630"/>
      <c r="I136" s="1848"/>
      <c r="J136" s="1843"/>
      <c r="K136" s="1349"/>
      <c r="L136" s="1632"/>
    </row>
    <row r="137" spans="1:12" ht="24.95" customHeight="1">
      <c r="A137" s="1810"/>
      <c r="B137" s="1745"/>
      <c r="C137" s="1745"/>
      <c r="D137" s="1838"/>
      <c r="E137" s="1745"/>
      <c r="F137" s="72"/>
      <c r="G137" s="1795"/>
      <c r="H137" s="1744"/>
      <c r="I137" s="1284"/>
      <c r="J137" s="1837"/>
      <c r="K137" s="1644"/>
      <c r="L137" s="1745"/>
    </row>
    <row r="138" spans="1:12" ht="24.95" customHeight="1">
      <c r="A138" s="1633"/>
      <c r="B138" s="1632"/>
      <c r="C138" s="1632"/>
      <c r="D138" s="1841"/>
      <c r="E138" s="1632"/>
      <c r="F138" s="98"/>
      <c r="G138" s="1613"/>
      <c r="H138" s="1630"/>
      <c r="I138" s="1848"/>
      <c r="J138" s="1843"/>
      <c r="K138" s="1349"/>
      <c r="L138" s="1632"/>
    </row>
    <row r="139" spans="1:12" ht="24.95" customHeight="1">
      <c r="A139" s="1810"/>
      <c r="B139" s="1745"/>
      <c r="C139" s="1745"/>
      <c r="D139" s="1838"/>
      <c r="E139" s="1745"/>
      <c r="F139" s="72"/>
      <c r="G139" s="1795"/>
      <c r="H139" s="1744"/>
      <c r="I139" s="1284"/>
      <c r="J139" s="1837"/>
      <c r="K139" s="1644"/>
      <c r="L139" s="1745"/>
    </row>
    <row r="140" spans="1:12" ht="24.95" customHeight="1">
      <c r="A140" s="1633"/>
      <c r="B140" s="1632"/>
      <c r="C140" s="1632"/>
      <c r="D140" s="1841"/>
      <c r="E140" s="1632"/>
      <c r="F140" s="98"/>
      <c r="G140" s="1613"/>
      <c r="H140" s="1630"/>
      <c r="I140" s="1848"/>
      <c r="J140" s="1843"/>
      <c r="K140" s="1349"/>
      <c r="L140" s="1632"/>
    </row>
  </sheetData>
  <sortState ref="A2:L142">
    <sortCondition ref="D46"/>
  </sortState>
  <pageMargins left="0.51181102362204722" right="0.51181102362204722" top="0.78740157480314965" bottom="0.78740157480314965" header="0.31496062992125984" footer="0.31496062992125984"/>
  <pageSetup paperSize="9" scale="50" orientation="landscape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141"/>
  <sheetViews>
    <sheetView topLeftCell="A46" workbookViewId="0">
      <selection activeCell="H2" activeCellId="1" sqref="H16:H62 H2:H14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53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2" s="960" customFormat="1" ht="24.95" customHeight="1">
      <c r="A2" s="1556">
        <v>45222</v>
      </c>
      <c r="B2" s="1552" t="s">
        <v>1849</v>
      </c>
      <c r="C2" s="1552">
        <v>50074259</v>
      </c>
      <c r="D2" s="1923" t="s">
        <v>50</v>
      </c>
      <c r="E2" s="1552" t="s">
        <v>9</v>
      </c>
      <c r="F2" s="1556">
        <v>45231</v>
      </c>
      <c r="G2" s="1923" t="s">
        <v>1850</v>
      </c>
      <c r="H2" s="2069">
        <v>715.92</v>
      </c>
      <c r="I2" s="1552" t="s">
        <v>1851</v>
      </c>
      <c r="J2" s="1552">
        <v>2</v>
      </c>
      <c r="K2" s="1085" t="s">
        <v>23</v>
      </c>
      <c r="L2" s="1552" t="s">
        <v>13</v>
      </c>
    </row>
    <row r="3" spans="1:12" ht="24.95" customHeight="1">
      <c r="A3" s="1539">
        <v>45225</v>
      </c>
      <c r="B3" s="1537" t="s">
        <v>1897</v>
      </c>
      <c r="C3" s="1537">
        <v>50074259</v>
      </c>
      <c r="D3" s="1922" t="s">
        <v>50</v>
      </c>
      <c r="E3" s="1537" t="s">
        <v>9</v>
      </c>
      <c r="F3" s="1539">
        <v>45239</v>
      </c>
      <c r="G3" s="1577" t="s">
        <v>1898</v>
      </c>
      <c r="H3" s="1541">
        <v>715.92</v>
      </c>
      <c r="I3" s="1537" t="s">
        <v>1677</v>
      </c>
      <c r="J3" s="1537">
        <v>2</v>
      </c>
      <c r="K3" s="1086" t="s">
        <v>23</v>
      </c>
      <c r="L3" s="1537" t="s">
        <v>13</v>
      </c>
    </row>
    <row r="4" spans="1:12" ht="24.95" customHeight="1">
      <c r="A4" s="1115">
        <v>45224</v>
      </c>
      <c r="B4" s="1085" t="s">
        <v>1877</v>
      </c>
      <c r="C4" s="1136">
        <v>50031852</v>
      </c>
      <c r="D4" s="1923" t="s">
        <v>54</v>
      </c>
      <c r="E4" s="1552" t="s">
        <v>9</v>
      </c>
      <c r="F4" s="1556">
        <v>45231</v>
      </c>
      <c r="G4" s="1923" t="s">
        <v>1878</v>
      </c>
      <c r="H4" s="1558">
        <v>715.92</v>
      </c>
      <c r="I4" s="1552" t="s">
        <v>1677</v>
      </c>
      <c r="J4" s="1552">
        <v>2</v>
      </c>
      <c r="K4" s="1552" t="s">
        <v>1879</v>
      </c>
      <c r="L4" s="1552" t="s">
        <v>13</v>
      </c>
    </row>
    <row r="5" spans="1:12" ht="24.95" customHeight="1">
      <c r="A5" s="1539">
        <v>45229</v>
      </c>
      <c r="B5" s="1537" t="s">
        <v>1899</v>
      </c>
      <c r="C5" s="1537">
        <v>50031852</v>
      </c>
      <c r="D5" s="1922" t="s">
        <v>54</v>
      </c>
      <c r="E5" s="1537" t="s">
        <v>9</v>
      </c>
      <c r="F5" s="1539">
        <v>45239</v>
      </c>
      <c r="G5" s="1577" t="s">
        <v>90</v>
      </c>
      <c r="H5" s="1541">
        <v>2397.3000000000002</v>
      </c>
      <c r="I5" s="1537" t="s">
        <v>1900</v>
      </c>
      <c r="J5" s="1537">
        <v>5</v>
      </c>
      <c r="K5" s="1086" t="s">
        <v>1901</v>
      </c>
      <c r="L5" s="1537" t="s">
        <v>13</v>
      </c>
    </row>
    <row r="6" spans="1:12" ht="24.95" customHeight="1">
      <c r="A6" s="1115">
        <v>45238</v>
      </c>
      <c r="B6" s="1085" t="s">
        <v>1951</v>
      </c>
      <c r="C6" s="1135">
        <v>32086</v>
      </c>
      <c r="D6" s="1554" t="s">
        <v>1670</v>
      </c>
      <c r="E6" s="1085" t="s">
        <v>39</v>
      </c>
      <c r="F6" s="1556">
        <v>45250</v>
      </c>
      <c r="G6" s="1571" t="s">
        <v>224</v>
      </c>
      <c r="H6" s="1720">
        <v>1435.38</v>
      </c>
      <c r="I6" s="1556" t="s">
        <v>1952</v>
      </c>
      <c r="J6" s="1552">
        <v>2</v>
      </c>
      <c r="K6" s="1085" t="s">
        <v>1953</v>
      </c>
      <c r="L6" s="1552" t="s">
        <v>13</v>
      </c>
    </row>
    <row r="7" spans="1:12" ht="24.95" customHeight="1">
      <c r="A7" s="1122">
        <v>45236</v>
      </c>
      <c r="B7" s="1122" t="s">
        <v>1939</v>
      </c>
      <c r="C7" s="1134">
        <v>33454</v>
      </c>
      <c r="D7" s="1074" t="s">
        <v>1940</v>
      </c>
      <c r="E7" s="1086" t="s">
        <v>39</v>
      </c>
      <c r="F7" s="1539">
        <v>45244</v>
      </c>
      <c r="G7" s="1869" t="s">
        <v>751</v>
      </c>
      <c r="H7" s="1724">
        <v>3473.07</v>
      </c>
      <c r="I7" s="1134" t="s">
        <v>1942</v>
      </c>
      <c r="J7" s="1865">
        <v>3</v>
      </c>
      <c r="K7" s="1086" t="s">
        <v>1938</v>
      </c>
      <c r="L7" s="1537" t="s">
        <v>13</v>
      </c>
    </row>
    <row r="8" spans="1:12" ht="24.95" customHeight="1">
      <c r="A8" s="1556">
        <v>45225</v>
      </c>
      <c r="B8" s="1552" t="s">
        <v>1896</v>
      </c>
      <c r="C8" s="1552">
        <v>50077888</v>
      </c>
      <c r="D8" s="1923" t="s">
        <v>70</v>
      </c>
      <c r="E8" s="1552" t="s">
        <v>10</v>
      </c>
      <c r="F8" s="1556">
        <v>45239</v>
      </c>
      <c r="G8" s="1557" t="s">
        <v>1266</v>
      </c>
      <c r="H8" s="1558">
        <v>653</v>
      </c>
      <c r="I8" s="1552" t="s">
        <v>1677</v>
      </c>
      <c r="J8" s="1552">
        <v>2</v>
      </c>
      <c r="K8" s="1085" t="s">
        <v>23</v>
      </c>
      <c r="L8" s="1552" t="s">
        <v>13</v>
      </c>
    </row>
    <row r="9" spans="1:12" ht="24.95" customHeight="1">
      <c r="A9" s="1539">
        <v>45223</v>
      </c>
      <c r="B9" s="1537" t="s">
        <v>1862</v>
      </c>
      <c r="C9" s="1537">
        <v>27111</v>
      </c>
      <c r="D9" s="1922" t="s">
        <v>1863</v>
      </c>
      <c r="E9" s="1537" t="s">
        <v>10</v>
      </c>
      <c r="F9" s="1539">
        <v>45231</v>
      </c>
      <c r="G9" s="1922" t="s">
        <v>1337</v>
      </c>
      <c r="H9" s="1541">
        <v>124</v>
      </c>
      <c r="I9" s="1537" t="s">
        <v>1835</v>
      </c>
      <c r="J9" s="1537">
        <v>1</v>
      </c>
      <c r="K9" s="1086" t="s">
        <v>1818</v>
      </c>
      <c r="L9" s="1537" t="s">
        <v>18</v>
      </c>
    </row>
    <row r="10" spans="1:12" ht="24.95" customHeight="1">
      <c r="A10" s="1556">
        <v>45230</v>
      </c>
      <c r="B10" s="1552" t="s">
        <v>1902</v>
      </c>
      <c r="C10" s="1552">
        <v>18083</v>
      </c>
      <c r="D10" s="1923" t="s">
        <v>1903</v>
      </c>
      <c r="E10" s="1552" t="s">
        <v>10</v>
      </c>
      <c r="F10" s="1556">
        <v>45238</v>
      </c>
      <c r="G10" s="1923" t="s">
        <v>93</v>
      </c>
      <c r="H10" s="1558">
        <v>2216</v>
      </c>
      <c r="I10" s="1556" t="s">
        <v>1904</v>
      </c>
      <c r="J10" s="1552">
        <v>4</v>
      </c>
      <c r="K10" s="1085" t="s">
        <v>1905</v>
      </c>
      <c r="L10" s="1552" t="s">
        <v>13</v>
      </c>
    </row>
    <row r="11" spans="1:12" ht="24.95" customHeight="1">
      <c r="A11" s="1122">
        <v>45231</v>
      </c>
      <c r="B11" s="1086" t="s">
        <v>1928</v>
      </c>
      <c r="C11" s="1545">
        <v>30621</v>
      </c>
      <c r="D11" s="1567" t="s">
        <v>281</v>
      </c>
      <c r="E11" s="1086" t="s">
        <v>10</v>
      </c>
      <c r="F11" s="1539">
        <v>45250</v>
      </c>
      <c r="G11" s="1869" t="s">
        <v>1929</v>
      </c>
      <c r="H11" s="1129">
        <v>1182</v>
      </c>
      <c r="I11" s="1545" t="s">
        <v>1930</v>
      </c>
      <c r="J11" s="1727">
        <v>3</v>
      </c>
      <c r="K11" s="1086" t="s">
        <v>900</v>
      </c>
      <c r="L11" s="1086" t="s">
        <v>13</v>
      </c>
    </row>
    <row r="12" spans="1:12" ht="24.95" customHeight="1">
      <c r="A12" s="1556">
        <v>45230</v>
      </c>
      <c r="B12" s="1552" t="s">
        <v>1912</v>
      </c>
      <c r="C12" s="1552">
        <v>14587</v>
      </c>
      <c r="D12" s="1923" t="s">
        <v>514</v>
      </c>
      <c r="E12" s="1552" t="s">
        <v>10</v>
      </c>
      <c r="F12" s="1556">
        <v>45239</v>
      </c>
      <c r="G12" s="1923" t="s">
        <v>17</v>
      </c>
      <c r="H12" s="1558">
        <v>653</v>
      </c>
      <c r="I12" s="1552" t="s">
        <v>1913</v>
      </c>
      <c r="J12" s="1552">
        <v>2</v>
      </c>
      <c r="K12" s="1085" t="s">
        <v>65</v>
      </c>
      <c r="L12" s="1552" t="s">
        <v>13</v>
      </c>
    </row>
    <row r="13" spans="1:12" ht="24.95" customHeight="1">
      <c r="A13" s="1122">
        <v>45237</v>
      </c>
      <c r="B13" s="1086" t="s">
        <v>1943</v>
      </c>
      <c r="C13" s="1545">
        <v>14587</v>
      </c>
      <c r="D13" s="1567" t="s">
        <v>514</v>
      </c>
      <c r="E13" s="1086" t="s">
        <v>10</v>
      </c>
      <c r="F13" s="1539">
        <v>45243</v>
      </c>
      <c r="G13" s="1540" t="s">
        <v>1944</v>
      </c>
      <c r="H13" s="1724">
        <v>653</v>
      </c>
      <c r="I13" s="1539" t="s">
        <v>1913</v>
      </c>
      <c r="J13" s="1537">
        <v>2</v>
      </c>
      <c r="K13" s="1086" t="s">
        <v>1818</v>
      </c>
      <c r="L13" s="1537" t="s">
        <v>13</v>
      </c>
    </row>
    <row r="14" spans="1:12" ht="24.95" customHeight="1">
      <c r="A14" s="1115">
        <v>45231</v>
      </c>
      <c r="B14" s="1115" t="s">
        <v>1926</v>
      </c>
      <c r="C14" s="1136">
        <v>5007390</v>
      </c>
      <c r="D14" s="1916" t="s">
        <v>1073</v>
      </c>
      <c r="E14" s="1559" t="s">
        <v>10</v>
      </c>
      <c r="F14" s="1556">
        <v>45239</v>
      </c>
      <c r="G14" s="1081" t="s">
        <v>224</v>
      </c>
      <c r="H14" s="1720">
        <v>4801.32</v>
      </c>
      <c r="I14" s="1115" t="s">
        <v>1900</v>
      </c>
      <c r="J14" s="1552">
        <v>4</v>
      </c>
      <c r="K14" s="1085" t="s">
        <v>1927</v>
      </c>
      <c r="L14" s="1552" t="s">
        <v>20</v>
      </c>
    </row>
    <row r="15" spans="1:12" ht="24.95" customHeight="1">
      <c r="A15" s="1122">
        <v>45238</v>
      </c>
      <c r="B15" s="1086" t="s">
        <v>1949</v>
      </c>
      <c r="C15" s="1545">
        <v>5007390</v>
      </c>
      <c r="D15" s="1567" t="s">
        <v>1073</v>
      </c>
      <c r="E15" s="1086" t="s">
        <v>10</v>
      </c>
      <c r="F15" s="1539">
        <v>45251</v>
      </c>
      <c r="G15" s="1540" t="s">
        <v>1680</v>
      </c>
      <c r="H15" s="1724">
        <v>8336.0499999999993</v>
      </c>
      <c r="I15" s="1539" t="s">
        <v>1853</v>
      </c>
      <c r="J15" s="1537">
        <v>5</v>
      </c>
      <c r="K15" s="1086" t="s">
        <v>1950</v>
      </c>
      <c r="L15" s="1537" t="s">
        <v>20</v>
      </c>
    </row>
    <row r="16" spans="1:12" ht="24.95" customHeight="1">
      <c r="A16" s="1556">
        <v>45230</v>
      </c>
      <c r="B16" s="1552" t="s">
        <v>1909</v>
      </c>
      <c r="C16" s="1552">
        <v>1140598</v>
      </c>
      <c r="D16" s="1923" t="s">
        <v>359</v>
      </c>
      <c r="E16" s="1552" t="s">
        <v>10</v>
      </c>
      <c r="F16" s="1556">
        <v>45244</v>
      </c>
      <c r="G16" s="1923" t="s">
        <v>785</v>
      </c>
      <c r="H16" s="1558">
        <v>1182</v>
      </c>
      <c r="I16" s="1552" t="s">
        <v>1910</v>
      </c>
      <c r="J16" s="1552">
        <v>3</v>
      </c>
      <c r="K16" s="1085" t="s">
        <v>1911</v>
      </c>
      <c r="L16" s="1552" t="s">
        <v>13</v>
      </c>
    </row>
    <row r="17" spans="1:20" ht="24.95" customHeight="1">
      <c r="A17" s="1539">
        <v>45247</v>
      </c>
      <c r="B17" s="1086" t="s">
        <v>1997</v>
      </c>
      <c r="C17" s="1545">
        <v>23306</v>
      </c>
      <c r="D17" s="1567" t="s">
        <v>1998</v>
      </c>
      <c r="E17" s="1086" t="s">
        <v>10</v>
      </c>
      <c r="F17" s="1539">
        <v>45257</v>
      </c>
      <c r="G17" s="1540" t="s">
        <v>1337</v>
      </c>
      <c r="H17" s="1541">
        <v>653</v>
      </c>
      <c r="I17" s="1086" t="s">
        <v>1999</v>
      </c>
      <c r="J17" s="1537">
        <v>2</v>
      </c>
      <c r="K17" s="1086" t="s">
        <v>1995</v>
      </c>
      <c r="L17" s="1537" t="s">
        <v>13</v>
      </c>
    </row>
    <row r="18" spans="1:20" ht="24.95" customHeight="1">
      <c r="A18" s="1543">
        <v>45231</v>
      </c>
      <c r="B18" s="1559" t="s">
        <v>1928</v>
      </c>
      <c r="C18" s="1559">
        <v>28178</v>
      </c>
      <c r="D18" s="1916" t="s">
        <v>277</v>
      </c>
      <c r="E18" s="1559" t="s">
        <v>10</v>
      </c>
      <c r="F18" s="1556">
        <v>45250</v>
      </c>
      <c r="G18" s="1916" t="s">
        <v>1929</v>
      </c>
      <c r="H18" s="1131">
        <v>1182</v>
      </c>
      <c r="I18" s="1559" t="s">
        <v>1930</v>
      </c>
      <c r="J18" s="1559">
        <v>3</v>
      </c>
      <c r="K18" s="1559" t="s">
        <v>900</v>
      </c>
      <c r="L18" s="1559" t="s">
        <v>13</v>
      </c>
    </row>
    <row r="19" spans="1:20" ht="24.95" customHeight="1">
      <c r="A19" s="1122">
        <v>45231</v>
      </c>
      <c r="B19" s="1122" t="s">
        <v>1931</v>
      </c>
      <c r="C19" s="1537">
        <v>20757</v>
      </c>
      <c r="D19" s="1922" t="s">
        <v>699</v>
      </c>
      <c r="E19" s="1537" t="s">
        <v>39</v>
      </c>
      <c r="F19" s="1539">
        <v>45244</v>
      </c>
      <c r="G19" s="1869" t="s">
        <v>224</v>
      </c>
      <c r="H19" s="1129">
        <v>2593.0700000000002</v>
      </c>
      <c r="I19" s="1134" t="s">
        <v>1930</v>
      </c>
      <c r="J19" s="1865">
        <v>3</v>
      </c>
      <c r="K19" s="1086" t="s">
        <v>1932</v>
      </c>
      <c r="L19" s="1537" t="s">
        <v>13</v>
      </c>
    </row>
    <row r="20" spans="1:20" ht="24.95" customHeight="1">
      <c r="A20" s="1115">
        <v>45224</v>
      </c>
      <c r="B20" s="1085" t="s">
        <v>1877</v>
      </c>
      <c r="C20" s="1136">
        <v>50025593</v>
      </c>
      <c r="D20" s="1923" t="s">
        <v>12</v>
      </c>
      <c r="E20" s="1552" t="s">
        <v>9</v>
      </c>
      <c r="F20" s="1556">
        <v>45231</v>
      </c>
      <c r="G20" s="1923" t="s">
        <v>1878</v>
      </c>
      <c r="H20" s="1558">
        <v>715.92</v>
      </c>
      <c r="I20" s="1552" t="s">
        <v>1677</v>
      </c>
      <c r="J20" s="1552">
        <v>2</v>
      </c>
      <c r="K20" s="1552" t="s">
        <v>1879</v>
      </c>
      <c r="L20" s="1552" t="s">
        <v>13</v>
      </c>
    </row>
    <row r="21" spans="1:20" ht="24.95" customHeight="1">
      <c r="A21" s="1539">
        <v>45230</v>
      </c>
      <c r="B21" s="1537" t="s">
        <v>1906</v>
      </c>
      <c r="C21" s="1537">
        <v>15442</v>
      </c>
      <c r="D21" s="1922" t="s">
        <v>1907</v>
      </c>
      <c r="E21" s="1537" t="s">
        <v>10</v>
      </c>
      <c r="F21" s="1539">
        <v>45239</v>
      </c>
      <c r="G21" s="1577" t="s">
        <v>1337</v>
      </c>
      <c r="H21" s="1541">
        <v>124</v>
      </c>
      <c r="I21" s="1537" t="s">
        <v>1835</v>
      </c>
      <c r="J21" s="1537">
        <v>1</v>
      </c>
      <c r="K21" s="1086" t="s">
        <v>1908</v>
      </c>
      <c r="L21" s="1537" t="s">
        <v>18</v>
      </c>
    </row>
    <row r="22" spans="1:20" ht="24.95" customHeight="1">
      <c r="A22" s="1115">
        <v>45239</v>
      </c>
      <c r="B22" s="1115" t="s">
        <v>1961</v>
      </c>
      <c r="C22" s="1136">
        <v>28426</v>
      </c>
      <c r="D22" s="1073" t="s">
        <v>1962</v>
      </c>
      <c r="E22" s="1085" t="s">
        <v>10</v>
      </c>
      <c r="F22" s="1556">
        <v>45250</v>
      </c>
      <c r="G22" s="1571" t="s">
        <v>224</v>
      </c>
      <c r="H22" s="1720">
        <v>3702</v>
      </c>
      <c r="I22" s="1556" t="s">
        <v>1942</v>
      </c>
      <c r="J22" s="1552">
        <v>3</v>
      </c>
      <c r="K22" s="1085" t="s">
        <v>1927</v>
      </c>
      <c r="L22" s="1552" t="s">
        <v>20</v>
      </c>
    </row>
    <row r="23" spans="1:20" ht="24.95" customHeight="1">
      <c r="A23" s="1122">
        <v>45223</v>
      </c>
      <c r="B23" s="1086" t="s">
        <v>1874</v>
      </c>
      <c r="C23" s="1134">
        <v>400000232</v>
      </c>
      <c r="D23" s="1922" t="s">
        <v>1558</v>
      </c>
      <c r="E23" s="1537" t="s">
        <v>10</v>
      </c>
      <c r="F23" s="1539">
        <v>45231</v>
      </c>
      <c r="G23" s="1922" t="s">
        <v>203</v>
      </c>
      <c r="H23" s="1541">
        <v>1537</v>
      </c>
      <c r="I23" s="1537" t="s">
        <v>1875</v>
      </c>
      <c r="J23" s="1537">
        <v>3</v>
      </c>
      <c r="K23" s="1537" t="s">
        <v>1876</v>
      </c>
      <c r="L23" s="1537" t="s">
        <v>13</v>
      </c>
    </row>
    <row r="24" spans="1:20" ht="24.95" customHeight="1">
      <c r="A24" s="1115">
        <v>45240</v>
      </c>
      <c r="B24" s="1115" t="s">
        <v>1963</v>
      </c>
      <c r="C24" s="1136">
        <v>31962</v>
      </c>
      <c r="D24" s="1073" t="s">
        <v>1964</v>
      </c>
      <c r="E24" s="1085" t="s">
        <v>39</v>
      </c>
      <c r="F24" s="1556">
        <v>45250</v>
      </c>
      <c r="G24" s="1571" t="s">
        <v>93</v>
      </c>
      <c r="H24" s="1558">
        <v>3750.76</v>
      </c>
      <c r="I24" s="1556" t="s">
        <v>1965</v>
      </c>
      <c r="J24" s="1552">
        <v>4</v>
      </c>
      <c r="K24" s="1085" t="s">
        <v>1966</v>
      </c>
      <c r="L24" s="1552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ht="24.95" customHeight="1">
      <c r="A25" s="1122">
        <v>45239</v>
      </c>
      <c r="B25" s="1086" t="s">
        <v>1958</v>
      </c>
      <c r="C25" s="1545">
        <v>400000194</v>
      </c>
      <c r="D25" s="1567" t="s">
        <v>1960</v>
      </c>
      <c r="E25" s="1086" t="s">
        <v>10</v>
      </c>
      <c r="F25" s="1539">
        <v>45244</v>
      </c>
      <c r="G25" s="1540" t="s">
        <v>93</v>
      </c>
      <c r="H25" s="1724">
        <v>2216</v>
      </c>
      <c r="I25" s="1539" t="s">
        <v>1904</v>
      </c>
      <c r="J25" s="1537">
        <v>4</v>
      </c>
      <c r="K25" s="1086" t="s">
        <v>1947</v>
      </c>
      <c r="L25" s="1537" t="s">
        <v>13</v>
      </c>
    </row>
    <row r="26" spans="1:20" ht="24.95" customHeight="1">
      <c r="A26" s="1556">
        <v>45222</v>
      </c>
      <c r="B26" s="1556" t="s">
        <v>1846</v>
      </c>
      <c r="C26" s="1135">
        <v>50070530</v>
      </c>
      <c r="D26" s="1554" t="s">
        <v>89</v>
      </c>
      <c r="E26" s="1085" t="s">
        <v>9</v>
      </c>
      <c r="F26" s="1115">
        <v>45231</v>
      </c>
      <c r="G26" s="1557" t="s">
        <v>782</v>
      </c>
      <c r="H26" s="1924">
        <v>765.46</v>
      </c>
      <c r="I26" s="2070" t="s">
        <v>1847</v>
      </c>
      <c r="J26" s="1085">
        <v>2</v>
      </c>
      <c r="K26" s="1085" t="s">
        <v>1848</v>
      </c>
      <c r="L26" s="1085" t="s">
        <v>13</v>
      </c>
    </row>
    <row r="27" spans="1:20" ht="24.95" customHeight="1">
      <c r="A27" s="1539">
        <v>45243</v>
      </c>
      <c r="B27" s="1086" t="s">
        <v>1978</v>
      </c>
      <c r="C27" s="1545">
        <v>18015</v>
      </c>
      <c r="D27" s="1567" t="s">
        <v>21</v>
      </c>
      <c r="E27" s="1086" t="s">
        <v>10</v>
      </c>
      <c r="F27" s="1539">
        <v>45251</v>
      </c>
      <c r="G27" s="1540" t="s">
        <v>1979</v>
      </c>
      <c r="H27" s="1541">
        <v>653</v>
      </c>
      <c r="I27" s="1539" t="s">
        <v>1980</v>
      </c>
      <c r="J27" s="1537">
        <v>2</v>
      </c>
      <c r="K27" s="1086" t="s">
        <v>23</v>
      </c>
      <c r="L27" s="1537" t="s">
        <v>13</v>
      </c>
    </row>
    <row r="28" spans="1:20" ht="24.95" customHeight="1">
      <c r="A28" s="1115">
        <v>45236</v>
      </c>
      <c r="B28" s="1115" t="s">
        <v>1941</v>
      </c>
      <c r="C28" s="1136">
        <v>50074636</v>
      </c>
      <c r="D28" s="1073" t="s">
        <v>1538</v>
      </c>
      <c r="E28" s="1085" t="s">
        <v>10</v>
      </c>
      <c r="F28" s="1556">
        <v>45244</v>
      </c>
      <c r="G28" s="1571" t="s">
        <v>261</v>
      </c>
      <c r="H28" s="1720">
        <v>653</v>
      </c>
      <c r="I28" s="1556" t="s">
        <v>1913</v>
      </c>
      <c r="J28" s="1552">
        <v>2</v>
      </c>
      <c r="K28" s="1085" t="s">
        <v>23</v>
      </c>
      <c r="L28" s="1552" t="s">
        <v>13</v>
      </c>
    </row>
    <row r="29" spans="1:20" ht="24.95" customHeight="1">
      <c r="A29" s="1122">
        <v>45239</v>
      </c>
      <c r="B29" s="1122" t="s">
        <v>1954</v>
      </c>
      <c r="C29" s="1134">
        <v>27319</v>
      </c>
      <c r="D29" s="1074" t="s">
        <v>155</v>
      </c>
      <c r="E29" s="1086" t="s">
        <v>39</v>
      </c>
      <c r="F29" s="1539">
        <v>45252</v>
      </c>
      <c r="G29" s="1540" t="s">
        <v>1955</v>
      </c>
      <c r="H29" s="1724">
        <v>9422.82</v>
      </c>
      <c r="I29" s="1539" t="s">
        <v>1956</v>
      </c>
      <c r="J29" s="1537">
        <v>6</v>
      </c>
      <c r="K29" s="1086" t="s">
        <v>1957</v>
      </c>
      <c r="L29" s="1537" t="s">
        <v>20</v>
      </c>
    </row>
    <row r="30" spans="1:20" ht="35.1" customHeight="1">
      <c r="A30" s="1115">
        <v>45225</v>
      </c>
      <c r="B30" s="1085" t="s">
        <v>1884</v>
      </c>
      <c r="C30" s="1136">
        <v>27320</v>
      </c>
      <c r="D30" s="1923" t="s">
        <v>1885</v>
      </c>
      <c r="E30" s="1552" t="s">
        <v>39</v>
      </c>
      <c r="F30" s="1556">
        <v>45239</v>
      </c>
      <c r="G30" s="1923" t="s">
        <v>145</v>
      </c>
      <c r="H30" s="1558">
        <v>2315.38</v>
      </c>
      <c r="I30" s="1552" t="s">
        <v>1886</v>
      </c>
      <c r="J30" s="1552">
        <v>3</v>
      </c>
      <c r="K30" s="1085" t="s">
        <v>1887</v>
      </c>
      <c r="L30" s="1552" t="s">
        <v>13</v>
      </c>
    </row>
    <row r="31" spans="1:20" ht="24.95" customHeight="1">
      <c r="A31" s="1539">
        <v>45247</v>
      </c>
      <c r="B31" s="1086" t="s">
        <v>1993</v>
      </c>
      <c r="C31" s="1134">
        <v>29957</v>
      </c>
      <c r="D31" s="1074" t="s">
        <v>1832</v>
      </c>
      <c r="E31" s="1086" t="s">
        <v>10</v>
      </c>
      <c r="F31" s="1539">
        <v>45254</v>
      </c>
      <c r="G31" s="1540" t="s">
        <v>278</v>
      </c>
      <c r="H31" s="1541">
        <v>653</v>
      </c>
      <c r="I31" s="1539" t="s">
        <v>1994</v>
      </c>
      <c r="J31" s="1537">
        <v>2</v>
      </c>
      <c r="K31" s="1086" t="s">
        <v>1995</v>
      </c>
      <c r="L31" s="1537" t="s">
        <v>13</v>
      </c>
    </row>
    <row r="32" spans="1:20" ht="24.95" customHeight="1">
      <c r="A32" s="1556">
        <v>45247</v>
      </c>
      <c r="B32" s="1556" t="s">
        <v>1996</v>
      </c>
      <c r="C32" s="1136">
        <v>29957</v>
      </c>
      <c r="D32" s="1073" t="s">
        <v>1832</v>
      </c>
      <c r="E32" s="1085" t="s">
        <v>10</v>
      </c>
      <c r="F32" s="1556">
        <v>45257</v>
      </c>
      <c r="G32" s="1571" t="s">
        <v>868</v>
      </c>
      <c r="H32" s="1558">
        <v>653</v>
      </c>
      <c r="I32" s="1556" t="s">
        <v>1826</v>
      </c>
      <c r="J32" s="1552">
        <v>2</v>
      </c>
      <c r="K32" s="1085" t="s">
        <v>1995</v>
      </c>
      <c r="L32" s="1552" t="s">
        <v>13</v>
      </c>
    </row>
    <row r="33" spans="1:12" ht="24.95" customHeight="1">
      <c r="A33" s="1539">
        <v>45247</v>
      </c>
      <c r="B33" s="1086" t="s">
        <v>2000</v>
      </c>
      <c r="C33" s="1134">
        <v>29957</v>
      </c>
      <c r="D33" s="1074" t="s">
        <v>1832</v>
      </c>
      <c r="E33" s="1086" t="s">
        <v>10</v>
      </c>
      <c r="F33" s="1539">
        <v>45257</v>
      </c>
      <c r="G33" s="1540" t="s">
        <v>1337</v>
      </c>
      <c r="H33" s="1541">
        <v>653</v>
      </c>
      <c r="I33" s="1086" t="s">
        <v>1999</v>
      </c>
      <c r="J33" s="1537">
        <v>2</v>
      </c>
      <c r="K33" s="1086" t="s">
        <v>1995</v>
      </c>
      <c r="L33" s="1537" t="s">
        <v>13</v>
      </c>
    </row>
    <row r="34" spans="1:12" ht="24.95" customHeight="1">
      <c r="A34" s="1556">
        <v>45244</v>
      </c>
      <c r="B34" s="1085" t="s">
        <v>1985</v>
      </c>
      <c r="C34" s="1572">
        <v>50015852</v>
      </c>
      <c r="D34" s="1923" t="s">
        <v>91</v>
      </c>
      <c r="E34" s="1552" t="s">
        <v>9</v>
      </c>
      <c r="F34" s="1556">
        <v>44521</v>
      </c>
      <c r="G34" s="1571" t="s">
        <v>1986</v>
      </c>
      <c r="H34" s="1558">
        <v>715.92</v>
      </c>
      <c r="I34" s="1556" t="s">
        <v>1987</v>
      </c>
      <c r="J34" s="1552">
        <v>2</v>
      </c>
      <c r="K34" s="1085" t="s">
        <v>1297</v>
      </c>
      <c r="L34" s="1552" t="s">
        <v>13</v>
      </c>
    </row>
    <row r="35" spans="1:12" ht="24.95" customHeight="1">
      <c r="A35" s="1122">
        <v>45243</v>
      </c>
      <c r="B35" s="1122" t="s">
        <v>1976</v>
      </c>
      <c r="C35" s="1134">
        <v>50015852</v>
      </c>
      <c r="D35" s="1074" t="s">
        <v>91</v>
      </c>
      <c r="E35" s="1086" t="s">
        <v>9</v>
      </c>
      <c r="F35" s="1539">
        <v>44886</v>
      </c>
      <c r="G35" s="1540" t="s">
        <v>22</v>
      </c>
      <c r="H35" s="1541">
        <v>715.92</v>
      </c>
      <c r="I35" s="1122" t="s">
        <v>1952</v>
      </c>
      <c r="J35" s="1537">
        <v>2</v>
      </c>
      <c r="K35" s="1086" t="s">
        <v>1977</v>
      </c>
      <c r="L35" s="1537" t="s">
        <v>13</v>
      </c>
    </row>
    <row r="36" spans="1:12" ht="24.95" customHeight="1">
      <c r="A36" s="1556">
        <v>45230</v>
      </c>
      <c r="B36" s="1552" t="s">
        <v>1922</v>
      </c>
      <c r="C36" s="1572">
        <v>50015852</v>
      </c>
      <c r="D36" s="1923" t="s">
        <v>91</v>
      </c>
      <c r="E36" s="1552" t="s">
        <v>9</v>
      </c>
      <c r="F36" s="1556">
        <v>45240</v>
      </c>
      <c r="G36" s="1923" t="s">
        <v>1925</v>
      </c>
      <c r="H36" s="1558">
        <v>715.92</v>
      </c>
      <c r="I36" s="1552" t="s">
        <v>1924</v>
      </c>
      <c r="J36" s="1572">
        <v>2</v>
      </c>
      <c r="K36" s="1085" t="s">
        <v>1297</v>
      </c>
      <c r="L36" s="1552" t="s">
        <v>13</v>
      </c>
    </row>
    <row r="37" spans="1:12" ht="24.95" customHeight="1">
      <c r="A37" s="1539">
        <v>45224</v>
      </c>
      <c r="B37" s="1537" t="s">
        <v>1968</v>
      </c>
      <c r="C37" s="1537">
        <v>23110</v>
      </c>
      <c r="D37" s="1922" t="s">
        <v>1969</v>
      </c>
      <c r="E37" s="1537" t="s">
        <v>39</v>
      </c>
      <c r="F37" s="1539">
        <v>45239</v>
      </c>
      <c r="G37" s="1922" t="s">
        <v>224</v>
      </c>
      <c r="H37" s="1541">
        <v>1435.38</v>
      </c>
      <c r="I37" s="1537" t="s">
        <v>1970</v>
      </c>
      <c r="J37" s="1921">
        <v>2</v>
      </c>
      <c r="K37" s="1086" t="s">
        <v>1971</v>
      </c>
      <c r="L37" s="1537" t="s">
        <v>13</v>
      </c>
    </row>
    <row r="38" spans="1:12" ht="24.95" customHeight="1">
      <c r="A38" s="1556">
        <v>45243</v>
      </c>
      <c r="B38" s="1085" t="s">
        <v>1981</v>
      </c>
      <c r="C38" s="1136">
        <v>630899</v>
      </c>
      <c r="D38" s="1073" t="s">
        <v>1982</v>
      </c>
      <c r="E38" s="1085" t="s">
        <v>10</v>
      </c>
      <c r="F38" s="1556">
        <v>44521</v>
      </c>
      <c r="G38" s="1571" t="s">
        <v>1443</v>
      </c>
      <c r="H38" s="1558">
        <v>2081.3200000000002</v>
      </c>
      <c r="I38" s="1556" t="s">
        <v>1983</v>
      </c>
      <c r="J38" s="1552">
        <v>4</v>
      </c>
      <c r="K38" s="1085" t="s">
        <v>1984</v>
      </c>
      <c r="L38" s="1552" t="s">
        <v>13</v>
      </c>
    </row>
    <row r="39" spans="1:12" ht="24.95" customHeight="1">
      <c r="A39" s="1539">
        <v>45230</v>
      </c>
      <c r="B39" s="1537" t="s">
        <v>1914</v>
      </c>
      <c r="C39" s="1537">
        <v>25709</v>
      </c>
      <c r="D39" s="1922" t="s">
        <v>745</v>
      </c>
      <c r="E39" s="1537" t="s">
        <v>10</v>
      </c>
      <c r="F39" s="1539">
        <v>45239</v>
      </c>
      <c r="G39" s="1922" t="s">
        <v>17</v>
      </c>
      <c r="H39" s="1541">
        <v>653</v>
      </c>
      <c r="I39" s="1537" t="s">
        <v>1913</v>
      </c>
      <c r="J39" s="1537">
        <v>2</v>
      </c>
      <c r="K39" s="1086" t="s">
        <v>65</v>
      </c>
      <c r="L39" s="1537" t="s">
        <v>13</v>
      </c>
    </row>
    <row r="40" spans="1:12" ht="24.95" customHeight="1">
      <c r="A40" s="1115">
        <v>45239</v>
      </c>
      <c r="B40" s="1085" t="s">
        <v>1958</v>
      </c>
      <c r="C40" s="1135">
        <v>80501</v>
      </c>
      <c r="D40" s="1554" t="s">
        <v>1959</v>
      </c>
      <c r="E40" s="1085" t="s">
        <v>10</v>
      </c>
      <c r="F40" s="1556">
        <v>45244</v>
      </c>
      <c r="G40" s="1571" t="s">
        <v>93</v>
      </c>
      <c r="H40" s="1720">
        <v>2216</v>
      </c>
      <c r="I40" s="1556" t="s">
        <v>1904</v>
      </c>
      <c r="J40" s="1552">
        <v>4</v>
      </c>
      <c r="K40" s="1085" t="s">
        <v>1947</v>
      </c>
      <c r="L40" s="1552" t="s">
        <v>13</v>
      </c>
    </row>
    <row r="41" spans="1:12" ht="24.95" customHeight="1">
      <c r="A41" s="1122">
        <v>45236</v>
      </c>
      <c r="B41" s="1086" t="s">
        <v>1933</v>
      </c>
      <c r="C41" s="1088">
        <v>31948</v>
      </c>
      <c r="D41" s="1567" t="s">
        <v>1934</v>
      </c>
      <c r="E41" s="1086" t="s">
        <v>39</v>
      </c>
      <c r="F41" s="1539">
        <v>45244</v>
      </c>
      <c r="G41" s="1540" t="s">
        <v>874</v>
      </c>
      <c r="H41" s="1129">
        <v>2593.0700000000002</v>
      </c>
      <c r="I41" s="1122" t="s">
        <v>1935</v>
      </c>
      <c r="J41" s="1537">
        <v>3</v>
      </c>
      <c r="K41" s="1086" t="s">
        <v>1936</v>
      </c>
      <c r="L41" s="1537" t="s">
        <v>13</v>
      </c>
    </row>
    <row r="42" spans="1:12" ht="24.95" customHeight="1">
      <c r="A42" s="1115">
        <v>45225</v>
      </c>
      <c r="B42" s="1085" t="s">
        <v>1891</v>
      </c>
      <c r="C42" s="1136">
        <v>22180</v>
      </c>
      <c r="D42" s="1923" t="s">
        <v>1867</v>
      </c>
      <c r="E42" s="1552" t="s">
        <v>10</v>
      </c>
      <c r="F42" s="1556">
        <v>45244</v>
      </c>
      <c r="G42" s="1923" t="s">
        <v>742</v>
      </c>
      <c r="H42" s="1558">
        <v>124</v>
      </c>
      <c r="I42" s="1552" t="s">
        <v>1892</v>
      </c>
      <c r="J42" s="1552">
        <v>1</v>
      </c>
      <c r="K42" s="1552" t="s">
        <v>1870</v>
      </c>
      <c r="L42" s="1552" t="s">
        <v>18</v>
      </c>
    </row>
    <row r="43" spans="1:12" ht="24.95" customHeight="1">
      <c r="A43" s="1122">
        <v>45223</v>
      </c>
      <c r="B43" s="1086" t="s">
        <v>1868</v>
      </c>
      <c r="C43" s="1134">
        <v>22180</v>
      </c>
      <c r="D43" s="1922" t="s">
        <v>1867</v>
      </c>
      <c r="E43" s="1537" t="s">
        <v>10</v>
      </c>
      <c r="F43" s="1539">
        <v>45244</v>
      </c>
      <c r="G43" s="1577" t="s">
        <v>1869</v>
      </c>
      <c r="H43" s="1541">
        <v>653</v>
      </c>
      <c r="I43" s="1537" t="s">
        <v>1798</v>
      </c>
      <c r="J43" s="1537">
        <v>2</v>
      </c>
      <c r="K43" s="1086" t="s">
        <v>1870</v>
      </c>
      <c r="L43" s="1537" t="s">
        <v>13</v>
      </c>
    </row>
    <row r="44" spans="1:12" ht="24.95" customHeight="1">
      <c r="A44" s="1556">
        <v>45230</v>
      </c>
      <c r="B44" s="1552" t="s">
        <v>1918</v>
      </c>
      <c r="C44" s="1552">
        <v>24103</v>
      </c>
      <c r="D44" s="1923" t="s">
        <v>1919</v>
      </c>
      <c r="E44" s="1552" t="s">
        <v>10</v>
      </c>
      <c r="F44" s="1556">
        <v>45239</v>
      </c>
      <c r="G44" s="1923" t="s">
        <v>203</v>
      </c>
      <c r="H44" s="1558">
        <v>1537</v>
      </c>
      <c r="I44" s="1552" t="s">
        <v>1875</v>
      </c>
      <c r="J44" s="2071">
        <v>3</v>
      </c>
      <c r="K44" s="1085" t="s">
        <v>1876</v>
      </c>
      <c r="L44" s="1552" t="s">
        <v>13</v>
      </c>
    </row>
    <row r="45" spans="1:12" ht="24.95" customHeight="1">
      <c r="A45" s="1122">
        <v>45243</v>
      </c>
      <c r="B45" s="1122" t="s">
        <v>1972</v>
      </c>
      <c r="C45" s="1134">
        <v>22396</v>
      </c>
      <c r="D45" s="1074" t="s">
        <v>1757</v>
      </c>
      <c r="E45" s="1086" t="s">
        <v>10</v>
      </c>
      <c r="F45" s="1539">
        <v>45251</v>
      </c>
      <c r="G45" s="1540" t="s">
        <v>224</v>
      </c>
      <c r="H45" s="1541">
        <v>3702</v>
      </c>
      <c r="I45" s="1539" t="s">
        <v>1942</v>
      </c>
      <c r="J45" s="1537">
        <v>4</v>
      </c>
      <c r="K45" s="1086" t="s">
        <v>1973</v>
      </c>
      <c r="L45" s="1537" t="s">
        <v>13</v>
      </c>
    </row>
    <row r="46" spans="1:12" ht="24.95" customHeight="1">
      <c r="A46" s="1115">
        <v>45224</v>
      </c>
      <c r="B46" s="1085" t="s">
        <v>1880</v>
      </c>
      <c r="C46" s="1136">
        <v>9699</v>
      </c>
      <c r="D46" s="1923" t="s">
        <v>444</v>
      </c>
      <c r="E46" s="1552" t="s">
        <v>37</v>
      </c>
      <c r="F46" s="1556">
        <v>45239</v>
      </c>
      <c r="G46" s="1923" t="s">
        <v>1881</v>
      </c>
      <c r="H46" s="1558">
        <v>18595.52</v>
      </c>
      <c r="I46" s="1552" t="s">
        <v>1882</v>
      </c>
      <c r="J46" s="1552">
        <v>8</v>
      </c>
      <c r="K46" s="1085" t="s">
        <v>1883</v>
      </c>
      <c r="L46" s="1552" t="s">
        <v>20</v>
      </c>
    </row>
    <row r="47" spans="1:12" ht="24.95" customHeight="1">
      <c r="A47" s="1539">
        <v>45218</v>
      </c>
      <c r="B47" s="1086" t="s">
        <v>1842</v>
      </c>
      <c r="C47" s="1086">
        <v>28898</v>
      </c>
      <c r="D47" s="1577" t="s">
        <v>202</v>
      </c>
      <c r="E47" s="1086" t="s">
        <v>39</v>
      </c>
      <c r="F47" s="1122">
        <v>45231</v>
      </c>
      <c r="G47" s="1577" t="s">
        <v>1017</v>
      </c>
      <c r="H47" s="1861">
        <v>2315.38</v>
      </c>
      <c r="I47" s="1086" t="s">
        <v>1843</v>
      </c>
      <c r="J47" s="1086">
        <v>2</v>
      </c>
      <c r="K47" s="1086" t="s">
        <v>1810</v>
      </c>
      <c r="L47" s="1086" t="s">
        <v>20</v>
      </c>
    </row>
    <row r="48" spans="1:12" ht="24.95" customHeight="1">
      <c r="A48" s="1115">
        <v>45237</v>
      </c>
      <c r="B48" s="1115" t="s">
        <v>1948</v>
      </c>
      <c r="C48" s="1136">
        <v>26898</v>
      </c>
      <c r="D48" s="1073" t="s">
        <v>700</v>
      </c>
      <c r="E48" s="1085" t="s">
        <v>39</v>
      </c>
      <c r="F48" s="1556">
        <v>45250</v>
      </c>
      <c r="G48" s="1571" t="s">
        <v>224</v>
      </c>
      <c r="H48" s="1720">
        <v>2315.38</v>
      </c>
      <c r="I48" s="1556" t="s">
        <v>1930</v>
      </c>
      <c r="J48" s="1552">
        <v>2</v>
      </c>
      <c r="K48" s="1085" t="s">
        <v>1927</v>
      </c>
      <c r="L48" s="1552" t="s">
        <v>20</v>
      </c>
    </row>
    <row r="49" spans="1:12" ht="24.95" customHeight="1">
      <c r="A49" s="1539">
        <v>45247</v>
      </c>
      <c r="B49" s="1134" t="s">
        <v>1990</v>
      </c>
      <c r="C49" s="1134">
        <v>19494</v>
      </c>
      <c r="D49" s="1074" t="s">
        <v>1991</v>
      </c>
      <c r="E49" s="1086" t="s">
        <v>10</v>
      </c>
      <c r="F49" s="1539">
        <v>45254</v>
      </c>
      <c r="G49" s="1540" t="s">
        <v>203</v>
      </c>
      <c r="H49" s="1541">
        <v>1537</v>
      </c>
      <c r="I49" s="1086" t="s">
        <v>1875</v>
      </c>
      <c r="J49" s="1537">
        <v>2</v>
      </c>
      <c r="K49" s="1086" t="s">
        <v>1992</v>
      </c>
      <c r="L49" s="1537" t="s">
        <v>13</v>
      </c>
    </row>
    <row r="50" spans="1:12" ht="24.95" customHeight="1">
      <c r="A50" s="1556">
        <v>45230</v>
      </c>
      <c r="B50" s="1552" t="s">
        <v>1915</v>
      </c>
      <c r="C50" s="1552">
        <v>6801064</v>
      </c>
      <c r="D50" s="1067" t="s">
        <v>1148</v>
      </c>
      <c r="E50" s="1552" t="s">
        <v>10</v>
      </c>
      <c r="F50" s="1556">
        <v>45239</v>
      </c>
      <c r="G50" s="1923" t="s">
        <v>785</v>
      </c>
      <c r="H50" s="1558">
        <v>124</v>
      </c>
      <c r="I50" s="1552" t="s">
        <v>1916</v>
      </c>
      <c r="J50" s="1552">
        <v>1</v>
      </c>
      <c r="K50" s="1085" t="s">
        <v>1917</v>
      </c>
      <c r="L50" s="1552" t="s">
        <v>18</v>
      </c>
    </row>
    <row r="51" spans="1:12" ht="24.95" customHeight="1">
      <c r="A51" s="1122">
        <v>45240</v>
      </c>
      <c r="B51" s="1122" t="s">
        <v>1967</v>
      </c>
      <c r="C51" s="1134">
        <v>27295</v>
      </c>
      <c r="D51" s="1074" t="s">
        <v>693</v>
      </c>
      <c r="E51" s="1086" t="s">
        <v>39</v>
      </c>
      <c r="F51" s="1539">
        <v>44521</v>
      </c>
      <c r="G51" s="1540" t="s">
        <v>93</v>
      </c>
      <c r="H51" s="1541">
        <v>3750.76</v>
      </c>
      <c r="I51" s="1539" t="s">
        <v>1965</v>
      </c>
      <c r="J51" s="1537">
        <v>4</v>
      </c>
      <c r="K51" s="1086" t="s">
        <v>1966</v>
      </c>
      <c r="L51" s="1537" t="s">
        <v>13</v>
      </c>
    </row>
    <row r="52" spans="1:12" ht="24.95" customHeight="1">
      <c r="A52" s="1115">
        <v>45243</v>
      </c>
      <c r="B52" s="1085" t="s">
        <v>1974</v>
      </c>
      <c r="C52" s="1135">
        <v>32862</v>
      </c>
      <c r="D52" s="1554" t="s">
        <v>1825</v>
      </c>
      <c r="E52" s="1085" t="s">
        <v>10</v>
      </c>
      <c r="F52" s="1556">
        <v>45251</v>
      </c>
      <c r="G52" s="1571" t="s">
        <v>203</v>
      </c>
      <c r="H52" s="1558">
        <v>858</v>
      </c>
      <c r="I52" s="1556" t="s">
        <v>1952</v>
      </c>
      <c r="J52" s="1552">
        <v>2</v>
      </c>
      <c r="K52" s="1085" t="s">
        <v>1975</v>
      </c>
      <c r="L52" s="1552" t="s">
        <v>13</v>
      </c>
    </row>
    <row r="53" spans="1:12" ht="24.95" customHeight="1">
      <c r="A53" s="1122">
        <v>45223</v>
      </c>
      <c r="B53" s="1134" t="s">
        <v>1871</v>
      </c>
      <c r="C53" s="1134">
        <v>9218562</v>
      </c>
      <c r="D53" s="1922" t="s">
        <v>853</v>
      </c>
      <c r="E53" s="1537" t="s">
        <v>10</v>
      </c>
      <c r="F53" s="1539">
        <v>45231</v>
      </c>
      <c r="G53" s="1922" t="s">
        <v>203</v>
      </c>
      <c r="H53" s="1541">
        <v>1537</v>
      </c>
      <c r="I53" s="1537" t="s">
        <v>1872</v>
      </c>
      <c r="J53" s="1537">
        <v>3</v>
      </c>
      <c r="K53" s="1086" t="s">
        <v>1873</v>
      </c>
      <c r="L53" s="1537" t="s">
        <v>13</v>
      </c>
    </row>
    <row r="54" spans="1:12" ht="24.95" customHeight="1">
      <c r="A54" s="1115">
        <v>45236</v>
      </c>
      <c r="B54" s="1085" t="s">
        <v>1937</v>
      </c>
      <c r="C54" s="1135">
        <v>7555</v>
      </c>
      <c r="D54" s="1554" t="s">
        <v>52</v>
      </c>
      <c r="E54" s="1085" t="s">
        <v>37</v>
      </c>
      <c r="F54" s="1556">
        <v>45244</v>
      </c>
      <c r="G54" s="1571" t="s">
        <v>751</v>
      </c>
      <c r="H54" s="1720">
        <v>4221.4399999999996</v>
      </c>
      <c r="I54" s="1115" t="s">
        <v>1942</v>
      </c>
      <c r="J54" s="1552">
        <v>4</v>
      </c>
      <c r="K54" s="1085" t="s">
        <v>1938</v>
      </c>
      <c r="L54" s="1085" t="s">
        <v>13</v>
      </c>
    </row>
    <row r="55" spans="1:12" ht="24.95" customHeight="1">
      <c r="A55" s="1539">
        <v>45223</v>
      </c>
      <c r="B55" s="1537" t="s">
        <v>1864</v>
      </c>
      <c r="C55" s="1537">
        <v>400000191</v>
      </c>
      <c r="D55" s="1922" t="s">
        <v>1865</v>
      </c>
      <c r="E55" s="1537" t="s">
        <v>10</v>
      </c>
      <c r="F55" s="1539">
        <v>45239</v>
      </c>
      <c r="G55" s="1922" t="s">
        <v>742</v>
      </c>
      <c r="H55" s="1541">
        <v>124</v>
      </c>
      <c r="I55" s="1537" t="s">
        <v>1860</v>
      </c>
      <c r="J55" s="1537">
        <v>1</v>
      </c>
      <c r="K55" s="1086" t="s">
        <v>1861</v>
      </c>
      <c r="L55" s="1539" t="s">
        <v>18</v>
      </c>
    </row>
    <row r="56" spans="1:12" s="165" customFormat="1" ht="24.95" customHeight="1">
      <c r="A56" s="1115">
        <v>45225</v>
      </c>
      <c r="B56" s="1085" t="s">
        <v>1890</v>
      </c>
      <c r="C56" s="1552">
        <v>400000191</v>
      </c>
      <c r="D56" s="1923" t="s">
        <v>1865</v>
      </c>
      <c r="E56" s="1552" t="s">
        <v>10</v>
      </c>
      <c r="F56" s="1556">
        <v>45239</v>
      </c>
      <c r="G56" s="1557" t="s">
        <v>1869</v>
      </c>
      <c r="H56" s="2069">
        <v>653</v>
      </c>
      <c r="I56" s="1552" t="s">
        <v>1889</v>
      </c>
      <c r="J56" s="1552">
        <v>2</v>
      </c>
      <c r="K56" s="1085" t="s">
        <v>1870</v>
      </c>
      <c r="L56" s="1552" t="s">
        <v>13</v>
      </c>
    </row>
    <row r="57" spans="1:12" ht="24.95" customHeight="1">
      <c r="A57" s="1539">
        <v>45223</v>
      </c>
      <c r="B57" s="1537" t="s">
        <v>1866</v>
      </c>
      <c r="C57" s="1537">
        <v>10766300</v>
      </c>
      <c r="D57" s="1922" t="s">
        <v>1859</v>
      </c>
      <c r="E57" s="1537" t="s">
        <v>10</v>
      </c>
      <c r="F57" s="1539">
        <v>45239</v>
      </c>
      <c r="G57" s="1922" t="s">
        <v>742</v>
      </c>
      <c r="H57" s="1541">
        <v>124</v>
      </c>
      <c r="I57" s="1537" t="s">
        <v>1860</v>
      </c>
      <c r="J57" s="1537">
        <v>1</v>
      </c>
      <c r="K57" s="1086" t="s">
        <v>1861</v>
      </c>
      <c r="L57" s="1537" t="s">
        <v>18</v>
      </c>
    </row>
    <row r="58" spans="1:12" ht="24.95" customHeight="1">
      <c r="A58" s="1115">
        <v>45225</v>
      </c>
      <c r="B58" s="1085" t="s">
        <v>1888</v>
      </c>
      <c r="C58" s="1552">
        <v>10766300</v>
      </c>
      <c r="D58" s="1923" t="s">
        <v>1859</v>
      </c>
      <c r="E58" s="1552" t="s">
        <v>10</v>
      </c>
      <c r="F58" s="1556">
        <v>45239</v>
      </c>
      <c r="G58" s="1557" t="s">
        <v>1869</v>
      </c>
      <c r="H58" s="2069">
        <v>653</v>
      </c>
      <c r="I58" s="1552" t="s">
        <v>1889</v>
      </c>
      <c r="J58" s="1552">
        <v>2</v>
      </c>
      <c r="K58" s="1085" t="s">
        <v>1870</v>
      </c>
      <c r="L58" s="1552" t="s">
        <v>13</v>
      </c>
    </row>
    <row r="59" spans="1:12" ht="24.95" customHeight="1">
      <c r="A59" s="1539">
        <v>45244</v>
      </c>
      <c r="B59" s="1086" t="s">
        <v>1985</v>
      </c>
      <c r="C59" s="1537">
        <v>50027344</v>
      </c>
      <c r="D59" s="1922" t="s">
        <v>19</v>
      </c>
      <c r="E59" s="1537" t="s">
        <v>9</v>
      </c>
      <c r="F59" s="1539">
        <v>44521</v>
      </c>
      <c r="G59" s="1540" t="s">
        <v>1986</v>
      </c>
      <c r="H59" s="1541">
        <v>715.92</v>
      </c>
      <c r="I59" s="1539" t="s">
        <v>1987</v>
      </c>
      <c r="J59" s="1537">
        <v>2</v>
      </c>
      <c r="K59" s="1086" t="s">
        <v>1297</v>
      </c>
      <c r="L59" s="1537" t="s">
        <v>13</v>
      </c>
    </row>
    <row r="60" spans="1:12" ht="24.95" customHeight="1">
      <c r="A60" s="1556">
        <v>45230</v>
      </c>
      <c r="B60" s="1552" t="s">
        <v>1922</v>
      </c>
      <c r="C60" s="1552">
        <v>50027344</v>
      </c>
      <c r="D60" s="1923" t="s">
        <v>19</v>
      </c>
      <c r="E60" s="1552" t="s">
        <v>9</v>
      </c>
      <c r="F60" s="1556">
        <v>45240</v>
      </c>
      <c r="G60" s="1923" t="s">
        <v>1923</v>
      </c>
      <c r="H60" s="1558">
        <v>715.92</v>
      </c>
      <c r="I60" s="1552" t="s">
        <v>1924</v>
      </c>
      <c r="J60" s="2071">
        <v>2</v>
      </c>
      <c r="K60" s="1085" t="s">
        <v>1297</v>
      </c>
      <c r="L60" s="1552" t="s">
        <v>13</v>
      </c>
    </row>
    <row r="61" spans="1:12" ht="24.95" customHeight="1">
      <c r="A61" s="1122">
        <v>45237</v>
      </c>
      <c r="B61" s="1122" t="s">
        <v>1945</v>
      </c>
      <c r="C61" s="1134">
        <v>32020</v>
      </c>
      <c r="D61" s="1074" t="s">
        <v>1946</v>
      </c>
      <c r="E61" s="1086" t="s">
        <v>10</v>
      </c>
      <c r="F61" s="1539">
        <v>45243</v>
      </c>
      <c r="G61" s="1540" t="s">
        <v>93</v>
      </c>
      <c r="H61" s="1724">
        <v>2216</v>
      </c>
      <c r="I61" s="1122" t="s">
        <v>1904</v>
      </c>
      <c r="J61" s="1537">
        <v>4</v>
      </c>
      <c r="K61" s="1086" t="s">
        <v>1947</v>
      </c>
      <c r="L61" s="1537" t="s">
        <v>13</v>
      </c>
    </row>
    <row r="62" spans="1:12" ht="24.95" customHeight="1">
      <c r="A62" s="1556">
        <v>45230</v>
      </c>
      <c r="B62" s="1552" t="s">
        <v>1920</v>
      </c>
      <c r="C62" s="1572">
        <v>8566510</v>
      </c>
      <c r="D62" s="1923" t="s">
        <v>207</v>
      </c>
      <c r="E62" s="1552" t="s">
        <v>10</v>
      </c>
      <c r="F62" s="1556">
        <v>45240</v>
      </c>
      <c r="G62" s="1923" t="s">
        <v>224</v>
      </c>
      <c r="H62" s="1558">
        <v>4936</v>
      </c>
      <c r="I62" s="1552" t="s">
        <v>1900</v>
      </c>
      <c r="J62" s="1572">
        <v>4</v>
      </c>
      <c r="K62" s="1085" t="s">
        <v>1921</v>
      </c>
      <c r="L62" s="1552" t="s">
        <v>20</v>
      </c>
    </row>
    <row r="63" spans="1:12" ht="24.95" customHeight="1">
      <c r="A63" s="1808"/>
      <c r="B63" s="1638"/>
      <c r="C63" s="1638"/>
      <c r="D63" s="1814"/>
      <c r="E63" s="1632"/>
      <c r="F63" s="1808"/>
      <c r="G63" s="1315"/>
      <c r="H63" s="1834"/>
      <c r="I63" s="1638"/>
      <c r="J63" s="1825"/>
      <c r="K63" s="1156"/>
      <c r="L63" s="1638"/>
    </row>
    <row r="64" spans="1:12" ht="24.95" customHeight="1">
      <c r="A64" s="1808"/>
      <c r="B64" s="1638"/>
      <c r="C64" s="1638"/>
      <c r="D64" s="1814"/>
      <c r="E64" s="1638"/>
      <c r="F64" s="1808"/>
      <c r="G64" s="1315"/>
      <c r="H64" s="1834"/>
      <c r="I64" s="1638"/>
      <c r="J64" s="1825"/>
      <c r="K64" s="1156"/>
      <c r="L64" s="1638"/>
    </row>
    <row r="65" spans="1:12" ht="24.95" customHeight="1">
      <c r="A65" s="1808"/>
      <c r="B65" s="1638"/>
      <c r="C65" s="1638"/>
      <c r="D65" s="1814"/>
      <c r="E65" s="1638"/>
      <c r="F65" s="1808"/>
      <c r="G65" s="1315"/>
      <c r="H65" s="1834"/>
      <c r="I65" s="1638"/>
      <c r="J65" s="1825"/>
      <c r="K65" s="1156"/>
      <c r="L65" s="1638"/>
    </row>
    <row r="66" spans="1:12" ht="24.95" customHeight="1">
      <c r="A66" s="1826"/>
      <c r="B66" s="1816"/>
      <c r="C66" s="1816"/>
      <c r="D66" s="1815"/>
      <c r="E66" s="1816"/>
      <c r="F66" s="1805"/>
      <c r="G66" s="1835"/>
      <c r="H66" s="1836"/>
      <c r="I66" s="1816"/>
      <c r="J66" s="1827"/>
      <c r="K66" s="1824"/>
      <c r="L66" s="1816"/>
    </row>
    <row r="67" spans="1:12" ht="24.95" customHeight="1">
      <c r="A67" s="1805"/>
      <c r="B67" s="1257"/>
      <c r="C67" s="1904"/>
      <c r="D67" s="1879"/>
      <c r="E67" s="1390"/>
      <c r="F67" s="1805"/>
      <c r="G67" s="1314"/>
      <c r="H67" s="1751"/>
      <c r="I67" s="1390"/>
      <c r="J67" s="1904"/>
      <c r="K67" s="1431"/>
      <c r="L67" s="1880"/>
    </row>
    <row r="68" spans="1:12" ht="24.95" customHeight="1">
      <c r="A68" s="1808"/>
      <c r="B68" s="1638"/>
      <c r="C68" s="1638"/>
      <c r="D68" s="1499"/>
      <c r="E68" s="1389"/>
      <c r="F68" s="1808"/>
      <c r="G68" s="1315"/>
      <c r="H68" s="1834"/>
      <c r="I68" s="1638"/>
      <c r="J68" s="1881"/>
      <c r="K68" s="1157"/>
      <c r="L68" s="1638"/>
    </row>
    <row r="69" spans="1:12" ht="24.95" customHeight="1">
      <c r="A69" s="1808"/>
      <c r="B69" s="1638"/>
      <c r="C69" s="1389"/>
      <c r="D69" s="1499"/>
      <c r="E69" s="1389"/>
      <c r="F69" s="1808"/>
      <c r="G69" s="1315"/>
      <c r="H69" s="1834"/>
      <c r="I69" s="1638"/>
      <c r="J69" s="1825"/>
      <c r="K69" s="1156"/>
      <c r="L69" s="1638"/>
    </row>
    <row r="70" spans="1:12" ht="24.95" customHeight="1">
      <c r="A70" s="1454"/>
      <c r="B70" s="1454"/>
      <c r="C70" s="1640"/>
      <c r="D70" s="1807"/>
      <c r="E70" s="1217"/>
      <c r="F70" s="1633"/>
      <c r="G70" s="1714"/>
      <c r="H70" s="1630"/>
      <c r="I70" s="1454"/>
      <c r="J70" s="1632"/>
      <c r="K70" s="1349"/>
      <c r="L70" s="1632"/>
    </row>
    <row r="71" spans="1:12" ht="24.95" customHeight="1">
      <c r="A71" s="1455"/>
      <c r="B71" s="1324"/>
      <c r="C71" s="1790"/>
      <c r="D71" s="1137"/>
      <c r="E71" s="1489"/>
      <c r="F71" s="1637"/>
      <c r="G71" s="1753"/>
      <c r="H71" s="1651"/>
      <c r="I71" s="1790"/>
      <c r="J71" s="1899"/>
      <c r="K71" s="1806"/>
      <c r="L71" s="1806"/>
    </row>
    <row r="72" spans="1:12" ht="24.95" customHeight="1">
      <c r="A72" s="1455"/>
      <c r="B72" s="1324"/>
      <c r="C72" s="818"/>
      <c r="D72" s="1137"/>
      <c r="E72" s="1489"/>
      <c r="F72" s="1637"/>
      <c r="G72" s="1635"/>
      <c r="H72" s="1636"/>
      <c r="I72" s="1910"/>
      <c r="J72" s="1465"/>
      <c r="K72" s="1477"/>
      <c r="L72" s="1465"/>
    </row>
    <row r="73" spans="1:12" ht="24.95" customHeight="1">
      <c r="A73" s="1826"/>
      <c r="B73" s="1816"/>
      <c r="C73" s="1900"/>
      <c r="D73" s="1901"/>
      <c r="E73" s="1900"/>
      <c r="F73" s="1826"/>
      <c r="G73" s="1835"/>
      <c r="H73" s="1836"/>
      <c r="I73" s="1816"/>
      <c r="J73" s="1827"/>
      <c r="K73" s="1824"/>
      <c r="L73" s="1816"/>
    </row>
    <row r="74" spans="1:12" ht="24.95" customHeight="1">
      <c r="A74" s="1826"/>
      <c r="B74" s="1816"/>
      <c r="C74" s="1816"/>
      <c r="D74" s="1878"/>
      <c r="E74" s="1880"/>
      <c r="F74" s="1810"/>
      <c r="G74" s="1835"/>
      <c r="H74" s="1836"/>
      <c r="I74" s="1816"/>
      <c r="J74" s="1827"/>
      <c r="K74" s="1824"/>
      <c r="L74" s="1816"/>
    </row>
    <row r="75" spans="1:12" ht="24.95" customHeight="1">
      <c r="A75" s="1826"/>
      <c r="B75" s="1816"/>
      <c r="C75" s="1816"/>
      <c r="D75" s="1878"/>
      <c r="E75" s="1880"/>
      <c r="F75" s="1826"/>
      <c r="G75" s="1835"/>
      <c r="H75" s="1836"/>
      <c r="I75" s="1816"/>
      <c r="J75" s="1911"/>
      <c r="K75" s="1913"/>
      <c r="L75" s="1816"/>
    </row>
    <row r="76" spans="1:12" ht="24.95" customHeight="1">
      <c r="A76" s="1808"/>
      <c r="B76" s="1638"/>
      <c r="C76" s="1389"/>
      <c r="D76" s="1499"/>
      <c r="E76" s="1389"/>
      <c r="F76" s="1808"/>
      <c r="G76" s="1315"/>
      <c r="H76" s="1834"/>
      <c r="I76" s="1823"/>
      <c r="J76" s="1825"/>
      <c r="K76" s="1156"/>
      <c r="L76" s="1638"/>
    </row>
    <row r="77" spans="1:12" ht="24.95" customHeight="1">
      <c r="A77" s="1808"/>
      <c r="B77" s="1638"/>
      <c r="C77" s="1389"/>
      <c r="D77" s="1499"/>
      <c r="E77" s="1389"/>
      <c r="F77" s="1808"/>
      <c r="G77" s="1315"/>
      <c r="H77" s="1834"/>
      <c r="I77" s="1638"/>
      <c r="J77" s="1825"/>
      <c r="K77" s="1156"/>
      <c r="L77" s="1638"/>
    </row>
    <row r="78" spans="1:12" ht="24.95" customHeight="1">
      <c r="A78" s="1454"/>
      <c r="B78" s="1454"/>
      <c r="C78" s="1638"/>
      <c r="D78" s="1814"/>
      <c r="E78" s="1638"/>
      <c r="F78" s="1633"/>
      <c r="G78" s="1752"/>
      <c r="H78" s="1905"/>
      <c r="I78" s="1640"/>
      <c r="J78" s="1813"/>
      <c r="K78" s="1217"/>
      <c r="L78" s="1632"/>
    </row>
    <row r="79" spans="1:12" ht="24.95" customHeight="1">
      <c r="A79" s="1826"/>
      <c r="B79" s="1816"/>
      <c r="C79" s="1816"/>
      <c r="D79" s="1815"/>
      <c r="E79" s="1816"/>
      <c r="F79" s="1826"/>
      <c r="G79" s="1835"/>
      <c r="H79" s="1836"/>
      <c r="I79" s="1816"/>
      <c r="J79" s="1827"/>
      <c r="K79" s="1824"/>
      <c r="L79" s="1816"/>
    </row>
    <row r="80" spans="1:12" ht="24.95" customHeight="1">
      <c r="A80" s="1455"/>
      <c r="B80" s="1324"/>
      <c r="C80" s="1902"/>
      <c r="D80" s="1058"/>
      <c r="E80" s="1806"/>
      <c r="F80" s="1637"/>
      <c r="G80" s="1635"/>
      <c r="H80" s="1636"/>
      <c r="I80" s="1455"/>
      <c r="J80" s="1639"/>
      <c r="K80" s="1324"/>
      <c r="L80" s="1639"/>
    </row>
    <row r="81" spans="1:12" ht="24.95" customHeight="1">
      <c r="A81" s="1455"/>
      <c r="B81" s="1324"/>
      <c r="C81" s="1790"/>
      <c r="D81" s="1715"/>
      <c r="E81" s="1806"/>
      <c r="F81" s="1637"/>
      <c r="G81" s="1635"/>
      <c r="H81" s="1636"/>
      <c r="I81" s="1455"/>
      <c r="J81" s="1639"/>
      <c r="K81" s="1806"/>
      <c r="L81" s="1806"/>
    </row>
    <row r="82" spans="1:12" ht="24.95" customHeight="1">
      <c r="A82" s="1808"/>
      <c r="B82" s="1638"/>
      <c r="C82" s="1638"/>
      <c r="D82" s="1814"/>
      <c r="E82" s="1638"/>
      <c r="F82" s="1808"/>
      <c r="G82" s="1315"/>
      <c r="H82" s="1834"/>
      <c r="I82" s="1638"/>
      <c r="J82" s="1825"/>
      <c r="K82" s="1156"/>
      <c r="L82" s="1638"/>
    </row>
    <row r="83" spans="1:12" ht="24.95" customHeight="1">
      <c r="A83" s="1808"/>
      <c r="B83" s="1638"/>
      <c r="C83" s="1638"/>
      <c r="D83" s="1814"/>
      <c r="E83" s="1638"/>
      <c r="F83" s="1808"/>
      <c r="G83" s="1315"/>
      <c r="H83" s="1834"/>
      <c r="I83" s="1825"/>
      <c r="J83" s="1825"/>
      <c r="K83" s="1156"/>
      <c r="L83" s="1638"/>
    </row>
    <row r="84" spans="1:12" ht="24.95" customHeight="1">
      <c r="A84" s="1826"/>
      <c r="B84" s="1816"/>
      <c r="C84" s="1816"/>
      <c r="D84" s="1815"/>
      <c r="E84" s="1816"/>
      <c r="F84" s="1826"/>
      <c r="G84" s="1835"/>
      <c r="H84" s="1836"/>
      <c r="I84" s="1816"/>
      <c r="J84" s="1827"/>
      <c r="K84" s="1824"/>
      <c r="L84" s="1816"/>
    </row>
    <row r="85" spans="1:12" ht="24.95" customHeight="1">
      <c r="A85" s="1826"/>
      <c r="B85" s="1816"/>
      <c r="C85" s="1816"/>
      <c r="D85" s="1815"/>
      <c r="E85" s="1816"/>
      <c r="F85" s="1826"/>
      <c r="G85" s="1835"/>
      <c r="H85" s="1836"/>
      <c r="I85" s="1816"/>
      <c r="J85" s="1827"/>
      <c r="K85" s="1824"/>
      <c r="L85" s="1816"/>
    </row>
    <row r="86" spans="1:12" ht="24.95" customHeight="1">
      <c r="A86" s="1808"/>
      <c r="B86" s="1638"/>
      <c r="C86" s="1638"/>
      <c r="D86" s="1814"/>
      <c r="E86" s="1638"/>
      <c r="F86" s="1808"/>
      <c r="G86" s="1315"/>
      <c r="H86" s="1834"/>
      <c r="I86" s="1638"/>
      <c r="J86" s="1825"/>
      <c r="K86" s="1156"/>
      <c r="L86" s="1638"/>
    </row>
    <row r="87" spans="1:12" ht="24.95" customHeight="1">
      <c r="A87" s="1454"/>
      <c r="B87" s="1454"/>
      <c r="C87" s="1640"/>
      <c r="D87" s="1807"/>
      <c r="E87" s="1217"/>
      <c r="F87" s="1633"/>
      <c r="G87" s="1752"/>
      <c r="H87" s="1905"/>
      <c r="I87" s="1640"/>
      <c r="J87" s="1813"/>
      <c r="K87" s="1217"/>
      <c r="L87" s="1632"/>
    </row>
    <row r="88" spans="1:12" ht="24.95" customHeight="1">
      <c r="A88" s="1826"/>
      <c r="B88" s="1816"/>
      <c r="C88" s="1816"/>
      <c r="D88" s="1815"/>
      <c r="E88" s="1816"/>
      <c r="F88" s="1826"/>
      <c r="G88" s="1835"/>
      <c r="H88" s="1836"/>
      <c r="I88" s="1816"/>
      <c r="J88" s="1827"/>
      <c r="K88" s="1824"/>
      <c r="L88" s="1816"/>
    </row>
    <row r="89" spans="1:12" ht="24.95" customHeight="1">
      <c r="A89" s="1808"/>
      <c r="B89" s="1638"/>
      <c r="C89" s="1389"/>
      <c r="D89" s="1499"/>
      <c r="E89" s="1389"/>
      <c r="F89" s="1808"/>
      <c r="G89" s="1315"/>
      <c r="H89" s="1834"/>
      <c r="I89" s="1638"/>
      <c r="J89" s="1825"/>
      <c r="K89" s="1156"/>
      <c r="L89" s="1638"/>
    </row>
    <row r="90" spans="1:12" ht="24.95" customHeight="1">
      <c r="A90" s="1808"/>
      <c r="B90" s="1638"/>
      <c r="C90" s="1638"/>
      <c r="D90" s="1814"/>
      <c r="E90" s="1638"/>
      <c r="F90" s="1808"/>
      <c r="G90" s="1315"/>
      <c r="H90" s="1834"/>
      <c r="I90" s="1638"/>
      <c r="J90" s="1881"/>
      <c r="K90" s="1157"/>
      <c r="L90" s="1638"/>
    </row>
    <row r="91" spans="1:12" ht="24.95" customHeight="1">
      <c r="A91" s="1633"/>
      <c r="B91" s="1632"/>
      <c r="C91" s="1896"/>
      <c r="D91" s="1897"/>
      <c r="E91" s="1350"/>
      <c r="F91" s="1633"/>
      <c r="G91" s="1841"/>
      <c r="H91" s="1630"/>
      <c r="I91" s="1632"/>
      <c r="J91" s="1843"/>
      <c r="K91" s="1349"/>
      <c r="L91" s="1632"/>
    </row>
    <row r="92" spans="1:12" ht="24.95" customHeight="1">
      <c r="A92" s="1454"/>
      <c r="B92" s="1454"/>
      <c r="C92" s="1640"/>
      <c r="D92" s="1807"/>
      <c r="E92" s="1217"/>
      <c r="F92" s="1633"/>
      <c r="G92" s="1629"/>
      <c r="H92" s="1630"/>
      <c r="I92" s="1633"/>
      <c r="J92" s="1632"/>
      <c r="K92" s="1349"/>
      <c r="L92" s="1632"/>
    </row>
    <row r="93" spans="1:12" ht="24.95" customHeight="1">
      <c r="A93" s="1826"/>
      <c r="B93" s="1816"/>
      <c r="C93" s="1816"/>
      <c r="D93" s="1815"/>
      <c r="E93" s="1816"/>
      <c r="F93" s="1826"/>
      <c r="G93" s="1835"/>
      <c r="H93" s="1836"/>
      <c r="I93" s="1816"/>
      <c r="J93" s="1827"/>
      <c r="K93" s="1824"/>
      <c r="L93" s="1816"/>
    </row>
    <row r="94" spans="1:12" ht="24.95" customHeight="1">
      <c r="A94" s="1808"/>
      <c r="B94" s="1638"/>
      <c r="C94" s="1638"/>
      <c r="D94" s="1814"/>
      <c r="E94" s="1638"/>
      <c r="F94" s="1808"/>
      <c r="G94" s="1315"/>
      <c r="H94" s="1834"/>
      <c r="I94" s="1638"/>
      <c r="J94" s="1825"/>
      <c r="K94" s="1156"/>
      <c r="L94" s="1638"/>
    </row>
    <row r="95" spans="1:12" ht="24.95" customHeight="1">
      <c r="A95" s="1808"/>
      <c r="B95" s="1638"/>
      <c r="C95" s="1638"/>
      <c r="D95" s="1499"/>
      <c r="E95" s="1389"/>
      <c r="F95" s="1808"/>
      <c r="G95" s="1315"/>
      <c r="H95" s="1834"/>
      <c r="I95" s="1638"/>
      <c r="J95" s="1881"/>
      <c r="K95" s="1157"/>
      <c r="L95" s="1638"/>
    </row>
    <row r="96" spans="1:12" ht="24.95" customHeight="1">
      <c r="A96" s="1826"/>
      <c r="B96" s="1816"/>
      <c r="C96" s="1880"/>
      <c r="D96" s="1878"/>
      <c r="E96" s="1880"/>
      <c r="F96" s="1826"/>
      <c r="G96" s="1835"/>
      <c r="H96" s="1836"/>
      <c r="I96" s="1816"/>
      <c r="J96" s="1827"/>
      <c r="K96" s="1824"/>
      <c r="L96" s="1816"/>
    </row>
    <row r="97" spans="1:12" ht="24.95" customHeight="1">
      <c r="A97" s="1455"/>
      <c r="B97" s="1324"/>
      <c r="C97" s="1790"/>
      <c r="D97" s="1715"/>
      <c r="E97" s="1806"/>
      <c r="F97" s="1637"/>
      <c r="G97" s="1635"/>
      <c r="H97" s="1636"/>
      <c r="I97" s="1637"/>
      <c r="J97" s="1432"/>
      <c r="K97" s="1898"/>
      <c r="L97" s="1639"/>
    </row>
    <row r="98" spans="1:12" ht="24.95" customHeight="1">
      <c r="A98" s="1454"/>
      <c r="B98" s="1454"/>
      <c r="C98" s="1640"/>
      <c r="D98" s="1807"/>
      <c r="E98" s="1217"/>
      <c r="F98" s="1633"/>
      <c r="G98" s="1629"/>
      <c r="H98" s="1630"/>
      <c r="I98" s="1454"/>
      <c r="J98" s="1632"/>
      <c r="K98" s="1349"/>
      <c r="L98" s="1632"/>
    </row>
    <row r="99" spans="1:12" ht="24.95" customHeight="1">
      <c r="A99" s="1454"/>
      <c r="B99" s="1454"/>
      <c r="C99" s="1640"/>
      <c r="D99" s="1807"/>
      <c r="E99" s="1217"/>
      <c r="F99" s="1633"/>
      <c r="G99" s="1629"/>
      <c r="H99" s="1630"/>
      <c r="I99" s="1633"/>
      <c r="J99" s="1912"/>
      <c r="K99" s="830"/>
      <c r="L99" s="1632"/>
    </row>
    <row r="100" spans="1:12" ht="24.95" customHeight="1">
      <c r="A100" s="1455"/>
      <c r="B100" s="1324"/>
      <c r="C100" s="1790"/>
      <c r="D100" s="1137"/>
      <c r="E100" s="1489"/>
      <c r="F100" s="1637"/>
      <c r="G100" s="1635"/>
      <c r="H100" s="1636"/>
      <c r="I100" s="1637"/>
      <c r="J100" s="1639"/>
      <c r="K100" s="1324"/>
      <c r="L100" s="1639"/>
    </row>
    <row r="101" spans="1:12" ht="24.95" customHeight="1">
      <c r="A101" s="1455"/>
      <c r="B101" s="1324"/>
      <c r="C101" s="818"/>
      <c r="D101" s="1137"/>
      <c r="E101" s="1489"/>
      <c r="F101" s="1637"/>
      <c r="G101" s="1635"/>
      <c r="H101" s="1636"/>
      <c r="I101" s="1637"/>
      <c r="J101" s="1639"/>
      <c r="K101" s="1324"/>
      <c r="L101" s="1639"/>
    </row>
    <row r="102" spans="1:12" ht="24.95" customHeight="1">
      <c r="A102" s="1454"/>
      <c r="B102" s="1454"/>
      <c r="C102" s="1640"/>
      <c r="D102" s="1646"/>
      <c r="E102" s="830"/>
      <c r="F102" s="1633"/>
      <c r="G102" s="1629"/>
      <c r="H102" s="1630"/>
      <c r="I102" s="1633"/>
      <c r="J102" s="1632"/>
      <c r="K102" s="1349"/>
      <c r="L102" s="1632"/>
    </row>
    <row r="103" spans="1:12" ht="24.95" customHeight="1">
      <c r="A103" s="1455"/>
      <c r="B103" s="1324"/>
      <c r="C103" s="1790"/>
      <c r="D103" s="1137"/>
      <c r="E103" s="1489"/>
      <c r="F103" s="1637"/>
      <c r="G103" s="1635"/>
      <c r="H103" s="1636"/>
      <c r="I103" s="1637"/>
      <c r="J103" s="1639"/>
      <c r="K103" s="1324"/>
      <c r="L103" s="1639"/>
    </row>
    <row r="104" spans="1:12" ht="24.95" customHeight="1">
      <c r="A104" s="1455"/>
      <c r="B104" s="1324"/>
      <c r="C104" s="818"/>
      <c r="D104" s="1137"/>
      <c r="E104" s="1489"/>
      <c r="F104" s="1637"/>
      <c r="G104" s="1635"/>
      <c r="H104" s="1636"/>
      <c r="I104" s="1637"/>
      <c r="J104" s="1639"/>
      <c r="K104" s="1324"/>
      <c r="L104" s="1639"/>
    </row>
    <row r="105" spans="1:12" ht="24.95" customHeight="1">
      <c r="A105" s="1454"/>
      <c r="B105" s="1454"/>
      <c r="C105" s="1640"/>
      <c r="D105" s="1646"/>
      <c r="E105" s="830"/>
      <c r="F105" s="1633"/>
      <c r="G105" s="1629"/>
      <c r="H105" s="1630"/>
      <c r="I105" s="1633"/>
      <c r="J105" s="1632"/>
      <c r="K105" s="1349"/>
      <c r="L105" s="1632"/>
    </row>
    <row r="106" spans="1:12" ht="24.95" customHeight="1">
      <c r="A106" s="1454"/>
      <c r="B106" s="1454"/>
      <c r="C106" s="1903"/>
      <c r="D106" s="1646"/>
      <c r="E106" s="830"/>
      <c r="F106" s="1633"/>
      <c r="G106" s="1629"/>
      <c r="H106" s="1630"/>
      <c r="I106" s="1633"/>
      <c r="J106" s="1632"/>
      <c r="K106" s="1349"/>
      <c r="L106" s="1632"/>
    </row>
    <row r="107" spans="1:12" ht="24.95" customHeight="1">
      <c r="A107" s="1454"/>
      <c r="B107" s="1454"/>
      <c r="C107" s="1903"/>
      <c r="D107" s="1807"/>
      <c r="E107" s="1217"/>
      <c r="F107" s="1633"/>
      <c r="G107" s="1629"/>
      <c r="H107" s="1630"/>
      <c r="I107" s="1633"/>
      <c r="J107" s="1632"/>
      <c r="K107" s="1349"/>
      <c r="L107" s="1632"/>
    </row>
    <row r="108" spans="1:12" ht="24.95" customHeight="1">
      <c r="A108" s="1454"/>
      <c r="B108" s="1454"/>
      <c r="C108" s="1903"/>
      <c r="D108" s="1807"/>
      <c r="E108" s="1217"/>
      <c r="F108" s="1633"/>
      <c r="G108" s="1629"/>
      <c r="H108" s="1630"/>
      <c r="I108" s="1633"/>
      <c r="J108" s="1632"/>
      <c r="K108" s="1349"/>
      <c r="L108" s="1632"/>
    </row>
    <row r="109" spans="1:12" ht="24.95" customHeight="1">
      <c r="A109" s="1455"/>
      <c r="B109" s="1324"/>
      <c r="C109" s="818"/>
      <c r="D109" s="1137"/>
      <c r="E109" s="1489"/>
      <c r="F109" s="1637"/>
      <c r="G109" s="1635"/>
      <c r="H109" s="1636"/>
      <c r="I109" s="1637"/>
      <c r="J109" s="1639"/>
      <c r="K109" s="1324"/>
      <c r="L109" s="1639"/>
    </row>
    <row r="110" spans="1:12" ht="24.95" customHeight="1">
      <c r="A110" s="1454"/>
      <c r="B110" s="1454"/>
      <c r="C110" s="1640"/>
      <c r="D110" s="1807"/>
      <c r="E110" s="1217"/>
      <c r="F110" s="1633"/>
      <c r="G110" s="1629"/>
      <c r="H110" s="1630"/>
      <c r="I110" s="1454"/>
      <c r="J110" s="1632"/>
      <c r="K110" s="1349"/>
      <c r="L110" s="1632"/>
    </row>
    <row r="111" spans="1:12" ht="24.95" customHeight="1">
      <c r="A111" s="1637"/>
      <c r="B111" s="1324"/>
      <c r="C111" s="1790"/>
      <c r="D111" s="1715"/>
      <c r="E111" s="1806"/>
      <c r="F111" s="1637"/>
      <c r="G111" s="1635"/>
      <c r="H111" s="1818"/>
      <c r="I111" s="1637"/>
      <c r="J111" s="1639"/>
      <c r="K111" s="1324"/>
      <c r="L111" s="1639"/>
    </row>
    <row r="112" spans="1:12" ht="24.95" customHeight="1">
      <c r="A112" s="1633"/>
      <c r="B112" s="1349"/>
      <c r="C112" s="1640"/>
      <c r="D112" s="1807"/>
      <c r="E112" s="1217"/>
      <c r="F112" s="1633"/>
      <c r="G112" s="1629"/>
      <c r="H112" s="1817"/>
      <c r="I112" s="1633"/>
      <c r="J112" s="1632"/>
      <c r="K112" s="1349"/>
      <c r="L112" s="1632"/>
    </row>
    <row r="113" spans="1:12" ht="24.95" customHeight="1">
      <c r="A113" s="1810"/>
      <c r="B113" s="1644"/>
      <c r="C113" s="1790"/>
      <c r="D113" s="1715"/>
      <c r="E113" s="1215"/>
      <c r="F113" s="1810"/>
      <c r="G113" s="1647"/>
      <c r="H113" s="1819"/>
      <c r="I113" s="1810"/>
      <c r="J113" s="1745"/>
      <c r="K113" s="1644"/>
      <c r="L113" s="1745"/>
    </row>
    <row r="114" spans="1:12" ht="24.95" customHeight="1">
      <c r="A114" s="1637"/>
      <c r="B114" s="1644"/>
      <c r="C114" s="1816"/>
      <c r="D114" s="1878"/>
      <c r="E114" s="1880"/>
      <c r="F114" s="1810"/>
      <c r="G114" s="1647"/>
      <c r="H114" s="1819"/>
      <c r="I114" s="1810"/>
      <c r="J114" s="1434"/>
      <c r="K114" s="1215"/>
      <c r="L114" s="1745"/>
    </row>
    <row r="115" spans="1:12" ht="24.95" customHeight="1">
      <c r="A115" s="1633"/>
      <c r="B115" s="1640"/>
      <c r="C115" s="1903"/>
      <c r="D115" s="1807"/>
      <c r="E115" s="1217"/>
      <c r="F115" s="1633"/>
      <c r="G115" s="1629"/>
      <c r="H115" s="1630"/>
      <c r="I115" s="1217"/>
      <c r="J115" s="1350"/>
      <c r="K115" s="1217"/>
      <c r="L115" s="1350"/>
    </row>
    <row r="116" spans="1:12" ht="24.95" customHeight="1">
      <c r="A116" s="1637"/>
      <c r="B116" s="1644"/>
      <c r="C116" s="1906"/>
      <c r="D116" s="1809"/>
      <c r="E116" s="1215"/>
      <c r="F116" s="1810"/>
      <c r="G116" s="1647"/>
      <c r="H116" s="1819"/>
      <c r="I116" s="1810"/>
      <c r="J116" s="1745"/>
      <c r="K116" s="1215"/>
      <c r="L116" s="1434"/>
    </row>
    <row r="117" spans="1:12" ht="24.95" customHeight="1">
      <c r="A117" s="1633"/>
      <c r="B117" s="1633"/>
      <c r="C117" s="1640"/>
      <c r="D117" s="1807"/>
      <c r="E117" s="1217"/>
      <c r="F117" s="1633"/>
      <c r="G117" s="1629"/>
      <c r="H117" s="1630"/>
      <c r="I117" s="1633"/>
      <c r="J117" s="1632"/>
      <c r="K117" s="1349"/>
      <c r="L117" s="1632"/>
    </row>
    <row r="118" spans="1:12" ht="24.95" customHeight="1">
      <c r="A118" s="1637"/>
      <c r="B118" s="1324"/>
      <c r="C118" s="1790"/>
      <c r="D118" s="1715"/>
      <c r="E118" s="1806"/>
      <c r="F118" s="1637"/>
      <c r="G118" s="1647"/>
      <c r="H118" s="1744"/>
      <c r="I118" s="1644"/>
      <c r="J118" s="1745"/>
      <c r="K118" s="1644"/>
      <c r="L118" s="1745"/>
    </row>
    <row r="119" spans="1:12" ht="24.95" customHeight="1">
      <c r="A119" s="1637"/>
      <c r="B119" s="1324"/>
      <c r="C119" s="1790"/>
      <c r="D119" s="1715"/>
      <c r="E119" s="1806"/>
      <c r="F119" s="1637"/>
      <c r="G119" s="1635"/>
      <c r="H119" s="1636"/>
      <c r="I119" s="1637"/>
      <c r="J119" s="1639"/>
      <c r="K119" s="1324"/>
      <c r="L119" s="1639"/>
    </row>
    <row r="120" spans="1:12" ht="24.95" customHeight="1">
      <c r="A120" s="1637"/>
      <c r="B120" s="1324"/>
      <c r="C120" s="1790"/>
      <c r="D120" s="1715"/>
      <c r="E120" s="1806"/>
      <c r="F120" s="1637"/>
      <c r="G120" s="1635"/>
      <c r="H120" s="1636"/>
      <c r="I120" s="1637"/>
      <c r="J120" s="1639"/>
      <c r="K120" s="1324"/>
      <c r="L120" s="1639"/>
    </row>
    <row r="121" spans="1:12" ht="24.95" customHeight="1">
      <c r="A121" s="1633"/>
      <c r="B121" s="1349"/>
      <c r="C121" s="1638"/>
      <c r="D121" s="1814"/>
      <c r="E121" s="1638"/>
      <c r="F121" s="1633"/>
      <c r="G121" s="1629"/>
      <c r="H121" s="1817"/>
      <c r="I121" s="1633"/>
      <c r="J121" s="1632"/>
      <c r="K121" s="1349"/>
      <c r="L121" s="1632"/>
    </row>
    <row r="122" spans="1:12" ht="24.95" customHeight="1">
      <c r="A122" s="1633"/>
      <c r="B122" s="1454"/>
      <c r="C122" s="1640"/>
      <c r="D122" s="1807"/>
      <c r="E122" s="1217"/>
      <c r="F122" s="1633"/>
      <c r="G122" s="1629"/>
      <c r="H122" s="1630"/>
      <c r="I122" s="1629"/>
      <c r="J122" s="1632"/>
      <c r="K122" s="1349"/>
      <c r="L122" s="1632"/>
    </row>
    <row r="123" spans="1:12" ht="24.95" customHeight="1">
      <c r="A123" s="1637"/>
      <c r="B123" s="1324"/>
      <c r="C123" s="1790"/>
      <c r="D123" s="1715"/>
      <c r="E123" s="1806"/>
      <c r="F123" s="1637"/>
      <c r="G123" s="1635"/>
      <c r="H123" s="1636"/>
      <c r="I123" s="1637"/>
      <c r="J123" s="1639"/>
      <c r="K123" s="1324"/>
      <c r="L123" s="1639"/>
    </row>
    <row r="124" spans="1:12" ht="24.95" customHeight="1">
      <c r="A124" s="1633"/>
      <c r="B124" s="1349"/>
      <c r="C124" s="1640"/>
      <c r="D124" s="1807"/>
      <c r="E124" s="1217"/>
      <c r="F124" s="1633"/>
      <c r="G124" s="1629"/>
      <c r="H124" s="1817"/>
      <c r="I124" s="1633"/>
      <c r="J124" s="1632"/>
      <c r="K124" s="1349"/>
      <c r="L124" s="1632"/>
    </row>
    <row r="125" spans="1:12" ht="24.95" customHeight="1">
      <c r="A125" s="1633"/>
      <c r="B125" s="1349"/>
      <c r="C125" s="1640"/>
      <c r="D125" s="1807"/>
      <c r="E125" s="1217"/>
      <c r="F125" s="1633"/>
      <c r="G125" s="1629"/>
      <c r="H125" s="1817"/>
      <c r="I125" s="1633"/>
      <c r="J125" s="1632"/>
      <c r="K125" s="1349"/>
      <c r="L125" s="1632"/>
    </row>
    <row r="126" spans="1:12" ht="24.95" customHeight="1">
      <c r="A126" s="1633"/>
      <c r="B126" s="1349"/>
      <c r="C126" s="1640"/>
      <c r="D126" s="1807"/>
      <c r="E126" s="1217"/>
      <c r="F126" s="1633"/>
      <c r="G126" s="1629"/>
      <c r="H126" s="1817"/>
      <c r="I126" s="1633"/>
      <c r="J126" s="1632"/>
      <c r="K126" s="1349"/>
      <c r="L126" s="1632"/>
    </row>
    <row r="127" spans="1:12" ht="24.95" customHeight="1">
      <c r="A127" s="1153"/>
      <c r="B127" s="1644"/>
      <c r="C127" s="1746"/>
      <c r="D127" s="1809"/>
      <c r="E127" s="1644"/>
      <c r="F127" s="1153"/>
      <c r="G127" s="1809"/>
      <c r="H127" s="1820"/>
      <c r="I127" s="1153"/>
      <c r="J127" s="1812"/>
      <c r="K127" s="1644"/>
      <c r="L127" s="1746"/>
    </row>
    <row r="128" spans="1:12" ht="24.95" customHeight="1">
      <c r="A128" s="1454"/>
      <c r="B128" s="1349"/>
      <c r="C128" s="1640"/>
      <c r="D128" s="1807"/>
      <c r="E128" s="1217"/>
      <c r="F128" s="1633"/>
      <c r="G128" s="1807"/>
      <c r="H128" s="1821"/>
      <c r="I128" s="1640"/>
      <c r="J128" s="1632"/>
      <c r="K128" s="1349"/>
      <c r="L128" s="1640"/>
    </row>
    <row r="129" spans="1:12" ht="24.95" customHeight="1">
      <c r="A129" s="1454"/>
      <c r="B129" s="1454"/>
      <c r="C129" s="1640"/>
      <c r="D129" s="1807"/>
      <c r="E129" s="1217"/>
      <c r="F129" s="1633"/>
      <c r="G129" s="1714"/>
      <c r="H129" s="1630"/>
      <c r="I129" s="1454"/>
      <c r="J129" s="1632"/>
      <c r="K129" s="1349"/>
      <c r="L129" s="1632"/>
    </row>
    <row r="130" spans="1:12" ht="24.95" customHeight="1">
      <c r="A130" s="1454"/>
      <c r="B130" s="1349"/>
      <c r="C130" s="1640"/>
      <c r="D130" s="1807"/>
      <c r="E130" s="1217"/>
      <c r="F130" s="1633"/>
      <c r="G130" s="1807"/>
      <c r="H130" s="1821"/>
      <c r="I130" s="1640"/>
      <c r="J130" s="1813"/>
      <c r="K130" s="1349"/>
      <c r="L130" s="1640"/>
    </row>
    <row r="131" spans="1:12" ht="24.95" customHeight="1">
      <c r="A131" s="1153"/>
      <c r="B131" s="1644"/>
      <c r="C131" s="1746"/>
      <c r="D131" s="1809"/>
      <c r="E131" s="1644"/>
      <c r="F131" s="1637"/>
      <c r="G131" s="1809"/>
      <c r="H131" s="1820"/>
      <c r="I131" s="1746"/>
      <c r="J131" s="1812"/>
      <c r="K131" s="1158"/>
      <c r="L131" s="1746"/>
    </row>
    <row r="132" spans="1:12" ht="24.95" customHeight="1">
      <c r="A132" s="1454"/>
      <c r="B132" s="1349"/>
      <c r="C132" s="1903"/>
      <c r="D132" s="1907"/>
      <c r="E132" s="1216"/>
      <c r="F132" s="1454"/>
      <c r="G132" s="1807"/>
      <c r="H132" s="1821"/>
      <c r="I132" s="1454"/>
      <c r="J132" s="1349"/>
      <c r="K132" s="1454"/>
      <c r="L132" s="1349"/>
    </row>
    <row r="133" spans="1:12" ht="24.95" customHeight="1">
      <c r="A133" s="1454"/>
      <c r="B133" s="1349"/>
      <c r="C133" s="1640"/>
      <c r="D133" s="1807"/>
      <c r="E133" s="1217"/>
      <c r="F133" s="1633"/>
      <c r="G133" s="1807"/>
      <c r="H133" s="1821"/>
      <c r="I133" s="1640"/>
      <c r="J133" s="1813"/>
      <c r="K133" s="1349"/>
      <c r="L133" s="1640"/>
    </row>
    <row r="134" spans="1:12" ht="24.95" customHeight="1">
      <c r="A134" s="1153"/>
      <c r="B134" s="1644"/>
      <c r="C134" s="1746"/>
      <c r="D134" s="1809"/>
      <c r="E134" s="1908"/>
      <c r="F134" s="1153"/>
      <c r="G134" s="1809"/>
      <c r="H134" s="1820"/>
      <c r="I134" s="1153"/>
      <c r="J134" s="1644"/>
      <c r="K134" s="1153"/>
      <c r="L134" s="1644"/>
    </row>
    <row r="135" spans="1:12" ht="24.95" customHeight="1">
      <c r="A135" s="1153"/>
      <c r="B135" s="1644"/>
      <c r="C135" s="1906"/>
      <c r="D135" s="1809"/>
      <c r="E135" s="1215"/>
      <c r="F135" s="1637"/>
      <c r="G135" s="1809"/>
      <c r="H135" s="1820"/>
      <c r="I135" s="1746"/>
      <c r="J135" s="1812"/>
      <c r="K135" s="1644"/>
      <c r="L135" s="1746"/>
    </row>
    <row r="136" spans="1:12" ht="24.95" customHeight="1">
      <c r="A136" s="1454"/>
      <c r="B136" s="1454"/>
      <c r="C136" s="1640"/>
      <c r="D136" s="1752"/>
      <c r="E136" s="1454"/>
      <c r="F136" s="1454"/>
      <c r="G136" s="1752"/>
      <c r="H136" s="1822"/>
      <c r="I136" s="1454"/>
      <c r="J136" s="1640"/>
      <c r="K136" s="1454"/>
      <c r="L136" s="1454"/>
    </row>
    <row r="137" spans="1:12" ht="24.95" customHeight="1">
      <c r="A137" s="1454"/>
      <c r="B137" s="1349"/>
      <c r="C137" s="1640"/>
      <c r="D137" s="1807"/>
      <c r="E137" s="1217"/>
      <c r="F137" s="1633"/>
      <c r="G137" s="1807"/>
      <c r="H137" s="1821"/>
      <c r="I137" s="1640"/>
      <c r="J137" s="1813"/>
      <c r="K137" s="1349"/>
      <c r="L137" s="1640"/>
    </row>
    <row r="138" spans="1:12" ht="24.95" customHeight="1">
      <c r="A138" s="1637"/>
      <c r="B138" s="1639"/>
      <c r="C138" s="1816"/>
      <c r="D138" s="1815"/>
      <c r="E138" s="1816"/>
      <c r="F138" s="1637"/>
      <c r="G138" s="1838"/>
      <c r="H138" s="1819"/>
      <c r="I138" s="1745"/>
      <c r="J138" s="1745"/>
      <c r="K138" s="1644"/>
      <c r="L138" s="1745"/>
    </row>
    <row r="139" spans="1:12" ht="24.95" customHeight="1">
      <c r="A139" s="1153"/>
      <c r="B139" s="1644"/>
      <c r="C139" s="1746"/>
      <c r="D139" s="1809"/>
      <c r="E139" s="1644"/>
      <c r="F139" s="1637"/>
      <c r="G139" s="1809"/>
      <c r="H139" s="1820"/>
      <c r="I139" s="1746"/>
      <c r="J139" s="1812"/>
      <c r="K139" s="1644"/>
      <c r="L139" s="1746"/>
    </row>
    <row r="140" spans="1:12" ht="24.95" customHeight="1">
      <c r="A140" s="1633"/>
      <c r="B140" s="1632"/>
      <c r="C140" s="1632"/>
      <c r="D140" s="1897"/>
      <c r="E140" s="1350"/>
      <c r="F140" s="1633"/>
      <c r="G140" s="1841"/>
      <c r="H140" s="1817"/>
      <c r="I140" s="1632"/>
      <c r="J140" s="1632"/>
      <c r="K140" s="1349"/>
      <c r="L140" s="1632"/>
    </row>
    <row r="141" spans="1:12" ht="24.95" customHeight="1">
      <c r="A141" s="1637"/>
      <c r="B141" s="1639"/>
      <c r="C141" s="1639"/>
      <c r="D141" s="1845"/>
      <c r="E141" s="1639"/>
      <c r="F141" s="1637"/>
      <c r="G141" s="1838"/>
      <c r="H141" s="1819"/>
      <c r="I141" s="1745"/>
      <c r="J141" s="1745"/>
      <c r="K141" s="1644"/>
      <c r="L141" s="1745"/>
    </row>
  </sheetData>
  <autoFilter ref="A1:L62" xr:uid="{00000000-0009-0000-0000-000023000000}"/>
  <sortState ref="A2:L143">
    <sortCondition ref="D50"/>
  </sortState>
  <pageMargins left="0.511811024" right="0.511811024" top="0.78740157499999996" bottom="0.78740157499999996" header="0.31496062000000002" footer="0.31496062000000002"/>
  <pageSetup paperSize="9" scale="65" fitToHeight="0" orientation="landscape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R138"/>
  <sheetViews>
    <sheetView topLeftCell="A58" zoomScaleNormal="100" workbookViewId="0">
      <selection activeCell="D63" sqref="D6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42578125" style="2" customWidth="1"/>
    <col min="4" max="4" width="37.140625" style="2" customWidth="1"/>
    <col min="5" max="5" width="17.28515625" style="2" customWidth="1"/>
    <col min="6" max="6" width="14.140625" style="2" customWidth="1"/>
    <col min="7" max="7" width="26.7109375" style="2" customWidth="1"/>
    <col min="8" max="8" width="9.140625" style="2"/>
    <col min="9" max="9" width="20.7109375" style="2" customWidth="1"/>
    <col min="10" max="10" width="13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8" ht="24.95" customHeight="1">
      <c r="A2" s="1161">
        <v>45264</v>
      </c>
      <c r="B2" s="1161" t="s">
        <v>2075</v>
      </c>
      <c r="C2" s="1877">
        <v>19591</v>
      </c>
      <c r="D2" s="1884" t="s">
        <v>1536</v>
      </c>
      <c r="E2" s="1245" t="s">
        <v>39</v>
      </c>
      <c r="F2" s="1706">
        <v>45272</v>
      </c>
      <c r="G2" s="1352" t="s">
        <v>2076</v>
      </c>
      <c r="H2" s="1704">
        <v>2315.38</v>
      </c>
      <c r="I2" s="1167" t="s">
        <v>1875</v>
      </c>
      <c r="J2" s="1238">
        <v>2</v>
      </c>
      <c r="K2" s="1404" t="s">
        <v>2094</v>
      </c>
      <c r="L2" s="1245" t="s">
        <v>20</v>
      </c>
      <c r="M2" s="1747"/>
      <c r="N2" s="1748"/>
      <c r="O2" s="1749"/>
      <c r="P2" s="1750"/>
      <c r="Q2" s="1620"/>
      <c r="R2" s="1750"/>
    </row>
    <row r="3" spans="1:18" ht="24.95" customHeight="1">
      <c r="A3" s="1706">
        <v>45265</v>
      </c>
      <c r="B3" s="1237" t="s">
        <v>2080</v>
      </c>
      <c r="C3" s="1245">
        <v>27940</v>
      </c>
      <c r="D3" s="1884" t="s">
        <v>2081</v>
      </c>
      <c r="E3" s="1245" t="s">
        <v>10</v>
      </c>
      <c r="F3" s="1706">
        <v>45272</v>
      </c>
      <c r="G3" s="1860" t="s">
        <v>2082</v>
      </c>
      <c r="H3" s="1508">
        <v>2846</v>
      </c>
      <c r="I3" s="1237" t="s">
        <v>2083</v>
      </c>
      <c r="J3" s="1238">
        <v>3</v>
      </c>
      <c r="K3" s="1404" t="s">
        <v>2084</v>
      </c>
      <c r="L3" s="1237" t="s">
        <v>13</v>
      </c>
      <c r="M3" s="1747"/>
      <c r="N3" s="1748"/>
      <c r="O3" s="1749"/>
      <c r="P3" s="1750"/>
      <c r="Q3" s="1620"/>
      <c r="R3" s="1750"/>
    </row>
    <row r="4" spans="1:18" ht="24.95" customHeight="1">
      <c r="A4" s="1159">
        <v>45266</v>
      </c>
      <c r="B4" s="1166" t="s">
        <v>2095</v>
      </c>
      <c r="C4" s="1515">
        <v>22763</v>
      </c>
      <c r="D4" s="1366" t="s">
        <v>1653</v>
      </c>
      <c r="E4" s="1485" t="s">
        <v>10</v>
      </c>
      <c r="F4" s="1708">
        <v>45274</v>
      </c>
      <c r="G4" s="1436" t="s">
        <v>1183</v>
      </c>
      <c r="H4" s="1707">
        <v>6194</v>
      </c>
      <c r="I4" s="1708" t="s">
        <v>2099</v>
      </c>
      <c r="J4" s="1388">
        <v>5</v>
      </c>
      <c r="K4" s="1405" t="s">
        <v>2079</v>
      </c>
      <c r="L4" s="1388" t="s">
        <v>20</v>
      </c>
    </row>
    <row r="5" spans="1:18" ht="24.95" customHeight="1">
      <c r="A5" s="1159">
        <v>45267</v>
      </c>
      <c r="B5" s="1166" t="s">
        <v>2100</v>
      </c>
      <c r="C5" s="1442">
        <v>50031852</v>
      </c>
      <c r="D5" s="1222" t="s">
        <v>54</v>
      </c>
      <c r="E5" s="1594" t="s">
        <v>9</v>
      </c>
      <c r="F5" s="1708">
        <v>45274</v>
      </c>
      <c r="G5" s="1436" t="s">
        <v>2101</v>
      </c>
      <c r="H5" s="1707">
        <v>2397.3000000000002</v>
      </c>
      <c r="I5" s="1708" t="s">
        <v>2102</v>
      </c>
      <c r="J5" s="1247">
        <v>5</v>
      </c>
      <c r="K5" s="1166" t="s">
        <v>2103</v>
      </c>
      <c r="L5" s="1247" t="s">
        <v>13</v>
      </c>
    </row>
    <row r="6" spans="1:18" ht="24.95" customHeight="1">
      <c r="A6" s="1161">
        <v>45266</v>
      </c>
      <c r="B6" s="1161" t="s">
        <v>2090</v>
      </c>
      <c r="C6" s="1877">
        <v>400000232</v>
      </c>
      <c r="D6" s="1227" t="s">
        <v>1558</v>
      </c>
      <c r="E6" s="1404" t="s">
        <v>10</v>
      </c>
      <c r="F6" s="1706">
        <v>45274</v>
      </c>
      <c r="G6" s="1802" t="s">
        <v>1183</v>
      </c>
      <c r="H6" s="1704">
        <v>7452</v>
      </c>
      <c r="I6" s="1709" t="s">
        <v>2091</v>
      </c>
      <c r="J6" s="1832">
        <v>6</v>
      </c>
      <c r="K6" s="1168" t="s">
        <v>2079</v>
      </c>
      <c r="L6" s="1245" t="s">
        <v>20</v>
      </c>
    </row>
    <row r="7" spans="1:18" ht="24.95" customHeight="1">
      <c r="A7" s="1159">
        <v>45264</v>
      </c>
      <c r="B7" s="1166" t="s">
        <v>2077</v>
      </c>
      <c r="C7" s="1442">
        <v>27319</v>
      </c>
      <c r="D7" s="1222" t="s">
        <v>155</v>
      </c>
      <c r="E7" s="1594" t="s">
        <v>39</v>
      </c>
      <c r="F7" s="1708">
        <v>45274</v>
      </c>
      <c r="G7" s="1798" t="s">
        <v>1183</v>
      </c>
      <c r="H7" s="1526">
        <v>2593.0700000000002</v>
      </c>
      <c r="I7" s="1515" t="s">
        <v>2078</v>
      </c>
      <c r="J7" s="1940">
        <v>3</v>
      </c>
      <c r="K7" s="1485" t="s">
        <v>2079</v>
      </c>
      <c r="L7" s="1594" t="s">
        <v>13</v>
      </c>
    </row>
    <row r="8" spans="1:18" ht="24.95" customHeight="1">
      <c r="A8" s="1165">
        <v>44901</v>
      </c>
      <c r="B8" s="1166" t="s">
        <v>2088</v>
      </c>
      <c r="C8" s="1515">
        <v>32019</v>
      </c>
      <c r="D8" s="1222" t="s">
        <v>2089</v>
      </c>
      <c r="E8" s="1594" t="s">
        <v>10</v>
      </c>
      <c r="F8" s="1708">
        <v>45274</v>
      </c>
      <c r="G8" s="1436" t="s">
        <v>2082</v>
      </c>
      <c r="H8" s="1707">
        <v>2846</v>
      </c>
      <c r="I8" s="1165" t="s">
        <v>2083</v>
      </c>
      <c r="J8" s="1388">
        <v>3</v>
      </c>
      <c r="K8" s="1485" t="s">
        <v>2084</v>
      </c>
      <c r="L8" s="1485" t="s">
        <v>13</v>
      </c>
    </row>
    <row r="9" spans="1:18" ht="24.95" customHeight="1">
      <c r="A9" s="1161">
        <v>45271</v>
      </c>
      <c r="B9" s="1161" t="s">
        <v>2113</v>
      </c>
      <c r="C9" s="1597">
        <v>50074259</v>
      </c>
      <c r="D9" s="1147" t="s">
        <v>50</v>
      </c>
      <c r="E9" s="1404" t="s">
        <v>9</v>
      </c>
      <c r="F9" s="1706">
        <v>45275</v>
      </c>
      <c r="G9" s="1313" t="s">
        <v>1898</v>
      </c>
      <c r="H9" s="1240">
        <v>715.92</v>
      </c>
      <c r="I9" s="1706" t="s">
        <v>2114</v>
      </c>
      <c r="J9" s="1245">
        <v>2</v>
      </c>
      <c r="K9" s="1168" t="s">
        <v>2103</v>
      </c>
      <c r="L9" s="1237" t="s">
        <v>13</v>
      </c>
    </row>
    <row r="10" spans="1:18" ht="24.95" customHeight="1">
      <c r="A10" s="1161">
        <v>45267</v>
      </c>
      <c r="B10" s="1161" t="s">
        <v>2098</v>
      </c>
      <c r="C10" s="1877">
        <v>400000234</v>
      </c>
      <c r="D10" s="1147" t="s">
        <v>1710</v>
      </c>
      <c r="E10" s="1404" t="s">
        <v>10</v>
      </c>
      <c r="F10" s="1706">
        <v>45275</v>
      </c>
      <c r="G10" s="1313" t="s">
        <v>1183</v>
      </c>
      <c r="H10" s="1704">
        <v>7452</v>
      </c>
      <c r="I10" s="1706" t="s">
        <v>2091</v>
      </c>
      <c r="J10" s="1237">
        <v>6</v>
      </c>
      <c r="K10" s="1162" t="s">
        <v>2079</v>
      </c>
      <c r="L10" s="1237" t="s">
        <v>20</v>
      </c>
    </row>
    <row r="11" spans="1:18" ht="24.95" customHeight="1">
      <c r="A11" s="1161">
        <v>45265</v>
      </c>
      <c r="B11" s="1162" t="s">
        <v>2085</v>
      </c>
      <c r="C11" s="1163">
        <v>33449</v>
      </c>
      <c r="D11" s="1227" t="s">
        <v>2086</v>
      </c>
      <c r="E11" s="1404" t="s">
        <v>39</v>
      </c>
      <c r="F11" s="1706">
        <v>45275</v>
      </c>
      <c r="G11" s="1313" t="s">
        <v>1183</v>
      </c>
      <c r="H11" s="1508">
        <v>2315.38</v>
      </c>
      <c r="I11" s="1161" t="s">
        <v>2051</v>
      </c>
      <c r="J11" s="1237">
        <v>2</v>
      </c>
      <c r="K11" s="1168" t="s">
        <v>2087</v>
      </c>
      <c r="L11" s="1245" t="s">
        <v>20</v>
      </c>
    </row>
    <row r="12" spans="1:18" ht="24.95" customHeight="1">
      <c r="A12" s="1161">
        <v>45266</v>
      </c>
      <c r="B12" s="1161" t="s">
        <v>2092</v>
      </c>
      <c r="C12" s="1877">
        <v>33929</v>
      </c>
      <c r="D12" s="1147" t="s">
        <v>2093</v>
      </c>
      <c r="E12" s="1404" t="s">
        <v>37</v>
      </c>
      <c r="F12" s="1706">
        <v>45275</v>
      </c>
      <c r="G12" s="1313" t="s">
        <v>1183</v>
      </c>
      <c r="H12" s="1704">
        <v>2936.08</v>
      </c>
      <c r="I12" s="1706" t="s">
        <v>2051</v>
      </c>
      <c r="J12" s="1237">
        <v>3</v>
      </c>
      <c r="K12" s="1162" t="s">
        <v>1572</v>
      </c>
      <c r="L12" s="1237" t="s">
        <v>13</v>
      </c>
    </row>
    <row r="13" spans="1:18" ht="24.95" customHeight="1">
      <c r="A13" s="1161">
        <v>45267</v>
      </c>
      <c r="B13" s="1161" t="s">
        <v>2096</v>
      </c>
      <c r="C13" s="1877">
        <v>20766</v>
      </c>
      <c r="D13" s="1147" t="s">
        <v>2097</v>
      </c>
      <c r="E13" s="1404" t="s">
        <v>39</v>
      </c>
      <c r="F13" s="1706">
        <v>45275</v>
      </c>
      <c r="G13" s="1313" t="s">
        <v>222</v>
      </c>
      <c r="H13" s="1704">
        <v>2315.38</v>
      </c>
      <c r="I13" s="1161" t="s">
        <v>1935</v>
      </c>
      <c r="J13" s="1237">
        <v>2</v>
      </c>
      <c r="K13" s="1162" t="s">
        <v>1936</v>
      </c>
      <c r="L13" s="1237" t="s">
        <v>20</v>
      </c>
    </row>
    <row r="14" spans="1:18" ht="24.95" customHeight="1">
      <c r="A14" s="1161">
        <v>45271</v>
      </c>
      <c r="B14" s="1161" t="s">
        <v>2107</v>
      </c>
      <c r="C14" s="1597">
        <v>27319</v>
      </c>
      <c r="D14" s="1147" t="s">
        <v>155</v>
      </c>
      <c r="E14" s="1404" t="s">
        <v>39</v>
      </c>
      <c r="F14" s="1706">
        <v>45278</v>
      </c>
      <c r="G14" s="1313" t="s">
        <v>1183</v>
      </c>
      <c r="H14" s="1704">
        <v>1435.38</v>
      </c>
      <c r="I14" s="1706" t="s">
        <v>2108</v>
      </c>
      <c r="J14" s="1237">
        <v>2</v>
      </c>
      <c r="K14" s="1162" t="s">
        <v>2079</v>
      </c>
      <c r="L14" s="1237" t="s">
        <v>13</v>
      </c>
    </row>
    <row r="15" spans="1:18" ht="24.95" customHeight="1">
      <c r="A15" s="1161">
        <v>45271</v>
      </c>
      <c r="B15" s="1161" t="s">
        <v>2118</v>
      </c>
      <c r="C15" s="1877">
        <v>20494</v>
      </c>
      <c r="D15" s="1147" t="s">
        <v>667</v>
      </c>
      <c r="E15" s="1404" t="s">
        <v>37</v>
      </c>
      <c r="F15" s="1706">
        <v>45279</v>
      </c>
      <c r="G15" s="1313" t="s">
        <v>1183</v>
      </c>
      <c r="H15" s="1240">
        <v>1650.72</v>
      </c>
      <c r="I15" s="1706" t="s">
        <v>2108</v>
      </c>
      <c r="J15" s="1237">
        <v>2</v>
      </c>
      <c r="K15" s="1162" t="s">
        <v>2119</v>
      </c>
      <c r="L15" s="1638" t="s">
        <v>13</v>
      </c>
    </row>
    <row r="16" spans="1:18" ht="24.95" customHeight="1">
      <c r="A16" s="1159">
        <v>45271</v>
      </c>
      <c r="B16" s="1166" t="s">
        <v>2109</v>
      </c>
      <c r="C16" s="1442">
        <v>26169</v>
      </c>
      <c r="D16" s="1222" t="s">
        <v>2110</v>
      </c>
      <c r="E16" s="1594" t="s">
        <v>39</v>
      </c>
      <c r="F16" s="1708">
        <v>45280</v>
      </c>
      <c r="G16" s="1436" t="s">
        <v>224</v>
      </c>
      <c r="H16" s="1707">
        <v>3473.07</v>
      </c>
      <c r="I16" s="1708" t="s">
        <v>2111</v>
      </c>
      <c r="J16" s="1247">
        <v>3</v>
      </c>
      <c r="K16" s="1160" t="s">
        <v>2112</v>
      </c>
      <c r="L16" s="1247" t="s">
        <v>20</v>
      </c>
    </row>
    <row r="17" spans="1:12" ht="24.95" customHeight="1">
      <c r="A17" s="1159">
        <v>45271</v>
      </c>
      <c r="B17" s="1166" t="s">
        <v>2109</v>
      </c>
      <c r="C17" s="1515">
        <v>16581</v>
      </c>
      <c r="D17" s="1222" t="s">
        <v>534</v>
      </c>
      <c r="E17" s="1463" t="s">
        <v>10</v>
      </c>
      <c r="F17" s="1833">
        <v>45280</v>
      </c>
      <c r="G17" s="1436" t="s">
        <v>224</v>
      </c>
      <c r="H17" s="1793">
        <v>3702</v>
      </c>
      <c r="I17" s="1708" t="s">
        <v>2111</v>
      </c>
      <c r="J17" s="1247">
        <v>3</v>
      </c>
      <c r="K17" s="1160" t="s">
        <v>2112</v>
      </c>
      <c r="L17" s="1247" t="s">
        <v>20</v>
      </c>
    </row>
    <row r="18" spans="1:12" ht="24.95" customHeight="1">
      <c r="A18" s="1161">
        <v>45271</v>
      </c>
      <c r="B18" s="1161" t="s">
        <v>2115</v>
      </c>
      <c r="C18" s="1597">
        <v>23112</v>
      </c>
      <c r="D18" s="1147" t="s">
        <v>881</v>
      </c>
      <c r="E18" s="1404" t="s">
        <v>39</v>
      </c>
      <c r="F18" s="1706">
        <v>45280</v>
      </c>
      <c r="G18" s="1313" t="s">
        <v>1492</v>
      </c>
      <c r="H18" s="1240">
        <v>2763.07</v>
      </c>
      <c r="I18" s="1706" t="s">
        <v>2116</v>
      </c>
      <c r="J18" s="1237">
        <v>3</v>
      </c>
      <c r="K18" s="1162" t="s">
        <v>2117</v>
      </c>
      <c r="L18" s="1237" t="s">
        <v>13</v>
      </c>
    </row>
    <row r="19" spans="1:12" ht="24.95" customHeight="1">
      <c r="A19" s="1159">
        <v>45271</v>
      </c>
      <c r="B19" s="1166" t="s">
        <v>2109</v>
      </c>
      <c r="C19" s="1876">
        <v>27227</v>
      </c>
      <c r="D19" s="1367" t="s">
        <v>540</v>
      </c>
      <c r="E19" s="1463" t="s">
        <v>10</v>
      </c>
      <c r="F19" s="1833">
        <v>45280</v>
      </c>
      <c r="G19" s="1436" t="s">
        <v>224</v>
      </c>
      <c r="H19" s="1793">
        <v>3702</v>
      </c>
      <c r="I19" s="1708" t="s">
        <v>2111</v>
      </c>
      <c r="J19" s="1247">
        <v>3</v>
      </c>
      <c r="K19" s="1160" t="s">
        <v>2112</v>
      </c>
      <c r="L19" s="1248" t="s">
        <v>20</v>
      </c>
    </row>
    <row r="20" spans="1:12" ht="24.95" customHeight="1">
      <c r="A20" s="1706">
        <v>45273</v>
      </c>
      <c r="B20" s="1162" t="s">
        <v>2140</v>
      </c>
      <c r="C20" s="1597">
        <v>34359</v>
      </c>
      <c r="D20" s="1052" t="s">
        <v>2141</v>
      </c>
      <c r="E20" s="1404" t="s">
        <v>10</v>
      </c>
      <c r="F20" s="1706">
        <v>45286</v>
      </c>
      <c r="G20" s="1313" t="s">
        <v>1183</v>
      </c>
      <c r="H20" s="1240">
        <v>6548</v>
      </c>
      <c r="I20" s="1706" t="s">
        <v>2145</v>
      </c>
      <c r="J20" s="1237">
        <v>6</v>
      </c>
      <c r="K20" s="1162" t="s">
        <v>2079</v>
      </c>
      <c r="L20" s="1237" t="s">
        <v>13</v>
      </c>
    </row>
    <row r="21" spans="1:12" ht="24.95" customHeight="1">
      <c r="A21" s="1159">
        <v>45274</v>
      </c>
      <c r="B21" s="1160" t="s">
        <v>2156</v>
      </c>
      <c r="C21" s="1743">
        <v>31950</v>
      </c>
      <c r="D21" s="1367" t="s">
        <v>2157</v>
      </c>
      <c r="E21" s="1463" t="s">
        <v>39</v>
      </c>
      <c r="F21" s="1159">
        <v>45286</v>
      </c>
      <c r="G21" s="1828" t="s">
        <v>224</v>
      </c>
      <c r="H21" s="1829">
        <v>1157.69</v>
      </c>
      <c r="I21" s="1159" t="s">
        <v>2158</v>
      </c>
      <c r="J21" s="1160">
        <v>1</v>
      </c>
      <c r="K21" s="1159" t="s">
        <v>2159</v>
      </c>
      <c r="L21" s="1160" t="s">
        <v>20</v>
      </c>
    </row>
    <row r="22" spans="1:12" ht="24.95" customHeight="1">
      <c r="A22" s="1159">
        <v>45273</v>
      </c>
      <c r="B22" s="1160" t="s">
        <v>2149</v>
      </c>
      <c r="C22" s="1743">
        <v>17973</v>
      </c>
      <c r="D22" s="1367" t="s">
        <v>11</v>
      </c>
      <c r="E22" s="1463" t="s">
        <v>10</v>
      </c>
      <c r="F22" s="1833">
        <v>45286</v>
      </c>
      <c r="G22" s="1828" t="s">
        <v>2150</v>
      </c>
      <c r="H22" s="1829">
        <v>653</v>
      </c>
      <c r="I22" s="1804" t="s">
        <v>2151</v>
      </c>
      <c r="J22" s="1830">
        <v>2</v>
      </c>
      <c r="K22" s="1160" t="s">
        <v>2103</v>
      </c>
      <c r="L22" s="1804" t="s">
        <v>13</v>
      </c>
    </row>
    <row r="23" spans="1:12" ht="24.95" customHeight="1">
      <c r="A23" s="1706">
        <v>45273</v>
      </c>
      <c r="B23" s="1162" t="s">
        <v>2140</v>
      </c>
      <c r="C23" s="1709">
        <v>32012</v>
      </c>
      <c r="D23" s="1147" t="s">
        <v>1660</v>
      </c>
      <c r="E23" s="1404" t="s">
        <v>10</v>
      </c>
      <c r="F23" s="1706">
        <v>45286</v>
      </c>
      <c r="G23" s="1313" t="s">
        <v>1183</v>
      </c>
      <c r="H23" s="1831">
        <v>5338</v>
      </c>
      <c r="I23" s="1709" t="s">
        <v>2148</v>
      </c>
      <c r="J23" s="1832">
        <v>5</v>
      </c>
      <c r="K23" s="1162" t="s">
        <v>2079</v>
      </c>
      <c r="L23" s="1237" t="s">
        <v>13</v>
      </c>
    </row>
    <row r="24" spans="1:12" ht="24.95" customHeight="1">
      <c r="A24" s="1161">
        <v>45273</v>
      </c>
      <c r="B24" s="1162" t="s">
        <v>2152</v>
      </c>
      <c r="C24" s="1709">
        <v>50070530</v>
      </c>
      <c r="D24" s="1860" t="s">
        <v>2059</v>
      </c>
      <c r="E24" s="1245" t="s">
        <v>9</v>
      </c>
      <c r="F24" s="1161">
        <v>45286</v>
      </c>
      <c r="G24" s="1331" t="s">
        <v>27</v>
      </c>
      <c r="H24" s="1831">
        <v>715.92</v>
      </c>
      <c r="I24" s="1161" t="s">
        <v>2153</v>
      </c>
      <c r="J24" s="1162">
        <v>2</v>
      </c>
      <c r="K24" s="1161" t="s">
        <v>2103</v>
      </c>
      <c r="L24" s="1162" t="s">
        <v>13</v>
      </c>
    </row>
    <row r="25" spans="1:12" ht="24.95" customHeight="1">
      <c r="A25" s="1159">
        <v>45274</v>
      </c>
      <c r="B25" s="1160" t="s">
        <v>2160</v>
      </c>
      <c r="C25" s="1743">
        <v>18015</v>
      </c>
      <c r="D25" s="1367" t="s">
        <v>2161</v>
      </c>
      <c r="E25" s="1463" t="s">
        <v>10</v>
      </c>
      <c r="F25" s="1708">
        <v>45286</v>
      </c>
      <c r="G25" s="1828" t="s">
        <v>807</v>
      </c>
      <c r="H25" s="1829">
        <v>653</v>
      </c>
      <c r="I25" s="1159" t="s">
        <v>2108</v>
      </c>
      <c r="J25" s="1160">
        <v>2</v>
      </c>
      <c r="K25" s="1159" t="s">
        <v>2103</v>
      </c>
      <c r="L25" s="1160" t="s">
        <v>13</v>
      </c>
    </row>
    <row r="26" spans="1:12" ht="24.95" customHeight="1">
      <c r="A26" s="1706">
        <v>45273</v>
      </c>
      <c r="B26" s="1162" t="s">
        <v>2140</v>
      </c>
      <c r="C26" s="1877">
        <v>21108</v>
      </c>
      <c r="D26" s="1147" t="s">
        <v>2143</v>
      </c>
      <c r="E26" s="1404" t="s">
        <v>10</v>
      </c>
      <c r="F26" s="1161">
        <v>45286</v>
      </c>
      <c r="G26" s="1313" t="s">
        <v>1183</v>
      </c>
      <c r="H26" s="1831">
        <v>5290</v>
      </c>
      <c r="I26" s="1161" t="s">
        <v>2102</v>
      </c>
      <c r="J26" s="1832">
        <v>5</v>
      </c>
      <c r="K26" s="1162" t="s">
        <v>2079</v>
      </c>
      <c r="L26" s="1237" t="s">
        <v>13</v>
      </c>
    </row>
    <row r="27" spans="1:12" ht="24.95" customHeight="1">
      <c r="A27" s="1833">
        <v>45274</v>
      </c>
      <c r="B27" s="1248" t="s">
        <v>2171</v>
      </c>
      <c r="C27" s="1363">
        <v>50015852</v>
      </c>
      <c r="D27" s="1889" t="s">
        <v>91</v>
      </c>
      <c r="E27" s="1363" t="s">
        <v>9</v>
      </c>
      <c r="F27" s="1833">
        <v>45286</v>
      </c>
      <c r="G27" s="1592" t="s">
        <v>2172</v>
      </c>
      <c r="H27" s="1249">
        <v>715.92</v>
      </c>
      <c r="I27" s="1248" t="s">
        <v>2108</v>
      </c>
      <c r="J27" s="1248">
        <v>2</v>
      </c>
      <c r="K27" s="1160" t="s">
        <v>2103</v>
      </c>
      <c r="L27" s="1248" t="s">
        <v>13</v>
      </c>
    </row>
    <row r="28" spans="1:12" ht="24.95" customHeight="1">
      <c r="A28" s="1706">
        <v>45273</v>
      </c>
      <c r="B28" s="1162" t="s">
        <v>2140</v>
      </c>
      <c r="C28" s="1709">
        <v>17931</v>
      </c>
      <c r="D28" s="1415" t="s">
        <v>2142</v>
      </c>
      <c r="E28" s="1168" t="s">
        <v>10</v>
      </c>
      <c r="F28" s="1161">
        <v>45286</v>
      </c>
      <c r="G28" s="1313" t="s">
        <v>1183</v>
      </c>
      <c r="H28" s="1831">
        <v>5290</v>
      </c>
      <c r="I28" s="1161" t="s">
        <v>2102</v>
      </c>
      <c r="J28" s="1832">
        <v>5</v>
      </c>
      <c r="K28" s="1162" t="s">
        <v>2079</v>
      </c>
      <c r="L28" s="1237" t="s">
        <v>13</v>
      </c>
    </row>
    <row r="29" spans="1:12" ht="24.95" customHeight="1">
      <c r="A29" s="1706">
        <v>45273</v>
      </c>
      <c r="B29" s="1162" t="s">
        <v>2140</v>
      </c>
      <c r="C29" s="1709">
        <v>27940</v>
      </c>
      <c r="D29" s="1527" t="s">
        <v>2081</v>
      </c>
      <c r="E29" s="1168" t="s">
        <v>10</v>
      </c>
      <c r="F29" s="1706">
        <v>45286</v>
      </c>
      <c r="G29" s="1313" t="s">
        <v>1183</v>
      </c>
      <c r="H29" s="1240">
        <v>6572</v>
      </c>
      <c r="I29" s="1706" t="s">
        <v>2146</v>
      </c>
      <c r="J29" s="1237">
        <v>6</v>
      </c>
      <c r="K29" s="1162" t="s">
        <v>2079</v>
      </c>
      <c r="L29" s="1237" t="s">
        <v>13</v>
      </c>
    </row>
    <row r="30" spans="1:12" ht="24.95" customHeight="1">
      <c r="A30" s="1159">
        <v>45274</v>
      </c>
      <c r="B30" s="1160" t="s">
        <v>2163</v>
      </c>
      <c r="C30" s="1804">
        <v>26778640</v>
      </c>
      <c r="D30" s="1828" t="s">
        <v>1701</v>
      </c>
      <c r="E30" s="1406" t="s">
        <v>10</v>
      </c>
      <c r="F30" s="1833">
        <v>45286</v>
      </c>
      <c r="G30" s="1828" t="s">
        <v>1183</v>
      </c>
      <c r="H30" s="1829">
        <v>5290</v>
      </c>
      <c r="I30" s="1804" t="s">
        <v>2102</v>
      </c>
      <c r="J30" s="1830">
        <v>5</v>
      </c>
      <c r="K30" s="1160" t="s">
        <v>2079</v>
      </c>
      <c r="L30" s="1804" t="s">
        <v>13</v>
      </c>
    </row>
    <row r="31" spans="1:12" ht="24.95" customHeight="1">
      <c r="A31" s="1161">
        <v>45274</v>
      </c>
      <c r="B31" s="1237" t="s">
        <v>2167</v>
      </c>
      <c r="C31" s="1237">
        <v>26916</v>
      </c>
      <c r="D31" s="1884" t="s">
        <v>2168</v>
      </c>
      <c r="E31" s="1237" t="s">
        <v>39</v>
      </c>
      <c r="F31" s="1706">
        <v>45286</v>
      </c>
      <c r="G31" s="1306" t="s">
        <v>1183</v>
      </c>
      <c r="H31" s="1240">
        <v>2315.38</v>
      </c>
      <c r="I31" s="1237" t="s">
        <v>2078</v>
      </c>
      <c r="J31" s="1237">
        <v>2</v>
      </c>
      <c r="K31" s="1162" t="s">
        <v>2079</v>
      </c>
      <c r="L31" s="1237" t="s">
        <v>20</v>
      </c>
    </row>
    <row r="32" spans="1:12" ht="24.95" customHeight="1">
      <c r="A32" s="1706">
        <v>45273</v>
      </c>
      <c r="B32" s="1162" t="s">
        <v>2140</v>
      </c>
      <c r="C32" s="2072">
        <v>32018</v>
      </c>
      <c r="D32" s="1150" t="s">
        <v>1074</v>
      </c>
      <c r="E32" s="1168" t="s">
        <v>10</v>
      </c>
      <c r="F32" s="1706">
        <v>45286</v>
      </c>
      <c r="G32" s="1313" t="s">
        <v>1183</v>
      </c>
      <c r="H32" s="1240">
        <v>4104</v>
      </c>
      <c r="I32" s="1706" t="s">
        <v>2144</v>
      </c>
      <c r="J32" s="1237">
        <v>4</v>
      </c>
      <c r="K32" s="1162" t="s">
        <v>2079</v>
      </c>
      <c r="L32" s="1237" t="s">
        <v>13</v>
      </c>
    </row>
    <row r="33" spans="1:12" ht="24.95" customHeight="1">
      <c r="A33" s="1159">
        <v>45271</v>
      </c>
      <c r="B33" s="1159" t="s">
        <v>2120</v>
      </c>
      <c r="C33" s="1876">
        <v>30782</v>
      </c>
      <c r="D33" s="1366" t="s">
        <v>2122</v>
      </c>
      <c r="E33" s="1485" t="s">
        <v>10</v>
      </c>
      <c r="F33" s="1708">
        <v>45286</v>
      </c>
      <c r="G33" s="1436" t="s">
        <v>1183</v>
      </c>
      <c r="H33" s="1337">
        <v>5290</v>
      </c>
      <c r="I33" s="1708" t="s">
        <v>2102</v>
      </c>
      <c r="J33" s="1247">
        <v>4</v>
      </c>
      <c r="K33" s="1166" t="s">
        <v>2121</v>
      </c>
      <c r="L33" s="1247" t="s">
        <v>20</v>
      </c>
    </row>
    <row r="34" spans="1:12" ht="24.95" customHeight="1">
      <c r="A34" s="1706">
        <v>45273</v>
      </c>
      <c r="B34" s="1162" t="s">
        <v>2140</v>
      </c>
      <c r="C34" s="1877">
        <v>32019</v>
      </c>
      <c r="D34" s="1415" t="s">
        <v>2089</v>
      </c>
      <c r="E34" s="1168" t="s">
        <v>10</v>
      </c>
      <c r="F34" s="1706">
        <v>45286</v>
      </c>
      <c r="G34" s="1313" t="s">
        <v>1183</v>
      </c>
      <c r="H34" s="1240">
        <v>6548</v>
      </c>
      <c r="I34" s="1706" t="s">
        <v>2145</v>
      </c>
      <c r="J34" s="1237">
        <v>6</v>
      </c>
      <c r="K34" s="1162" t="s">
        <v>2079</v>
      </c>
      <c r="L34" s="1237" t="s">
        <v>13</v>
      </c>
    </row>
    <row r="35" spans="1:12" ht="24.95" customHeight="1">
      <c r="A35" s="2086">
        <v>45274</v>
      </c>
      <c r="B35" s="1237" t="s">
        <v>2171</v>
      </c>
      <c r="C35" s="1245">
        <v>50027344</v>
      </c>
      <c r="D35" s="1884" t="s">
        <v>19</v>
      </c>
      <c r="E35" s="1237" t="s">
        <v>9</v>
      </c>
      <c r="F35" s="1706">
        <v>45286</v>
      </c>
      <c r="G35" s="1306" t="s">
        <v>2172</v>
      </c>
      <c r="H35" s="1240">
        <v>715.92</v>
      </c>
      <c r="I35" s="1237" t="s">
        <v>2108</v>
      </c>
      <c r="J35" s="1237">
        <v>2</v>
      </c>
      <c r="K35" s="1162" t="s">
        <v>2103</v>
      </c>
      <c r="L35" s="1237" t="s">
        <v>13</v>
      </c>
    </row>
    <row r="36" spans="1:12" ht="24.95" customHeight="1">
      <c r="A36" s="1706">
        <v>45273</v>
      </c>
      <c r="B36" s="1162" t="s">
        <v>2140</v>
      </c>
      <c r="C36" s="1709">
        <v>8566510</v>
      </c>
      <c r="D36" s="1415" t="s">
        <v>207</v>
      </c>
      <c r="E36" s="1168" t="s">
        <v>10</v>
      </c>
      <c r="F36" s="1706">
        <v>45286</v>
      </c>
      <c r="G36" s="1313" t="s">
        <v>1183</v>
      </c>
      <c r="H36" s="1831">
        <v>4056</v>
      </c>
      <c r="I36" s="1161" t="s">
        <v>2147</v>
      </c>
      <c r="J36" s="1832">
        <v>4</v>
      </c>
      <c r="K36" s="1162" t="s">
        <v>2079</v>
      </c>
      <c r="L36" s="1237" t="s">
        <v>13</v>
      </c>
    </row>
    <row r="37" spans="1:12" ht="24.95" customHeight="1">
      <c r="A37" s="1159">
        <v>45274</v>
      </c>
      <c r="B37" s="1247" t="s">
        <v>2166</v>
      </c>
      <c r="C37" s="1804">
        <v>50074259</v>
      </c>
      <c r="D37" s="1828" t="s">
        <v>50</v>
      </c>
      <c r="E37" s="1363" t="s">
        <v>9</v>
      </c>
      <c r="F37" s="1708">
        <v>45293</v>
      </c>
      <c r="G37" s="1592" t="s">
        <v>90</v>
      </c>
      <c r="H37" s="1249">
        <v>715.92</v>
      </c>
      <c r="I37" s="1248" t="s">
        <v>2108</v>
      </c>
      <c r="J37" s="1363">
        <v>2</v>
      </c>
      <c r="K37" s="1406" t="s">
        <v>2103</v>
      </c>
      <c r="L37" s="1248" t="s">
        <v>13</v>
      </c>
    </row>
    <row r="38" spans="1:12" ht="24.95" customHeight="1">
      <c r="A38" s="1706">
        <v>45272</v>
      </c>
      <c r="B38" s="1709" t="s">
        <v>2133</v>
      </c>
      <c r="C38" s="1877">
        <v>27317</v>
      </c>
      <c r="D38" s="1415" t="s">
        <v>191</v>
      </c>
      <c r="E38" s="1168" t="s">
        <v>39</v>
      </c>
      <c r="F38" s="1706">
        <v>45293</v>
      </c>
      <c r="G38" s="1313" t="s">
        <v>1183</v>
      </c>
      <c r="H38" s="1240">
        <v>1535.38</v>
      </c>
      <c r="I38" s="1168" t="s">
        <v>2108</v>
      </c>
      <c r="J38" s="1245">
        <v>2</v>
      </c>
      <c r="K38" s="1168" t="s">
        <v>2119</v>
      </c>
      <c r="L38" s="1245" t="s">
        <v>13</v>
      </c>
    </row>
    <row r="39" spans="1:12" ht="24.95" customHeight="1">
      <c r="A39" s="1161">
        <v>45274</v>
      </c>
      <c r="B39" s="1161" t="s">
        <v>2162</v>
      </c>
      <c r="C39" s="1877">
        <v>29906</v>
      </c>
      <c r="D39" s="1915" t="s">
        <v>1104</v>
      </c>
      <c r="E39" s="1167" t="s">
        <v>10</v>
      </c>
      <c r="F39" s="1161">
        <v>45293</v>
      </c>
      <c r="G39" s="1802" t="s">
        <v>1492</v>
      </c>
      <c r="H39" s="1831">
        <v>1688</v>
      </c>
      <c r="I39" s="1161" t="s">
        <v>2065</v>
      </c>
      <c r="J39" s="1709">
        <v>2</v>
      </c>
      <c r="K39" s="1161" t="s">
        <v>2066</v>
      </c>
      <c r="L39" s="1161" t="s">
        <v>13</v>
      </c>
    </row>
    <row r="40" spans="1:12" ht="24.95" customHeight="1">
      <c r="A40" s="1708">
        <v>45272</v>
      </c>
      <c r="B40" s="1166" t="s">
        <v>2126</v>
      </c>
      <c r="C40" s="1515">
        <v>25959</v>
      </c>
      <c r="D40" s="1366" t="s">
        <v>2127</v>
      </c>
      <c r="E40" s="1485" t="s">
        <v>10</v>
      </c>
      <c r="F40" s="1708">
        <v>45293</v>
      </c>
      <c r="G40" s="1436" t="s">
        <v>44</v>
      </c>
      <c r="H40" s="1337">
        <v>653</v>
      </c>
      <c r="I40" s="1708" t="s">
        <v>2124</v>
      </c>
      <c r="J40" s="1247">
        <v>2</v>
      </c>
      <c r="K40" s="1166" t="s">
        <v>2125</v>
      </c>
      <c r="L40" s="1247" t="s">
        <v>13</v>
      </c>
    </row>
    <row r="41" spans="1:12" ht="24.95" customHeight="1">
      <c r="A41" s="1833">
        <v>45272</v>
      </c>
      <c r="B41" s="1160" t="s">
        <v>2135</v>
      </c>
      <c r="C41" s="2047">
        <v>20902</v>
      </c>
      <c r="D41" s="1858" t="s">
        <v>1829</v>
      </c>
      <c r="E41" s="1485" t="s">
        <v>10</v>
      </c>
      <c r="F41" s="1708">
        <v>45293</v>
      </c>
      <c r="G41" s="1436" t="s">
        <v>278</v>
      </c>
      <c r="H41" s="1337">
        <v>653</v>
      </c>
      <c r="I41" s="1708" t="s">
        <v>2114</v>
      </c>
      <c r="J41" s="1247">
        <v>2</v>
      </c>
      <c r="K41" s="1166" t="s">
        <v>2125</v>
      </c>
      <c r="L41" s="1247" t="s">
        <v>13</v>
      </c>
    </row>
    <row r="42" spans="1:12" ht="24.95" customHeight="1">
      <c r="A42" s="1706">
        <v>45274</v>
      </c>
      <c r="B42" s="1237" t="s">
        <v>2164</v>
      </c>
      <c r="C42" s="1237">
        <v>50074636</v>
      </c>
      <c r="D42" s="1860" t="s">
        <v>1538</v>
      </c>
      <c r="E42" s="1237" t="s">
        <v>10</v>
      </c>
      <c r="F42" s="1706">
        <v>45293</v>
      </c>
      <c r="G42" s="1306" t="s">
        <v>2165</v>
      </c>
      <c r="H42" s="1240">
        <v>653</v>
      </c>
      <c r="I42" s="1237" t="s">
        <v>2151</v>
      </c>
      <c r="J42" s="1237">
        <v>2</v>
      </c>
      <c r="K42" s="1162" t="s">
        <v>2103</v>
      </c>
      <c r="L42" s="1237" t="s">
        <v>13</v>
      </c>
    </row>
    <row r="43" spans="1:12" ht="24.95" customHeight="1">
      <c r="A43" s="1708">
        <v>45272</v>
      </c>
      <c r="B43" s="1160" t="s">
        <v>2132</v>
      </c>
      <c r="C43" s="1875">
        <v>28129</v>
      </c>
      <c r="D43" s="2076" t="s">
        <v>1067</v>
      </c>
      <c r="E43" s="1594" t="s">
        <v>10</v>
      </c>
      <c r="F43" s="1708">
        <v>45293</v>
      </c>
      <c r="G43" s="1436" t="s">
        <v>44</v>
      </c>
      <c r="H43" s="1337">
        <v>653</v>
      </c>
      <c r="I43" s="1708" t="s">
        <v>2124</v>
      </c>
      <c r="J43" s="1247">
        <v>2</v>
      </c>
      <c r="K43" s="1166" t="s">
        <v>2125</v>
      </c>
      <c r="L43" s="1247" t="s">
        <v>13</v>
      </c>
    </row>
    <row r="44" spans="1:12" ht="24.95" customHeight="1">
      <c r="A44" s="1706">
        <v>45272</v>
      </c>
      <c r="B44" s="1162" t="s">
        <v>2128</v>
      </c>
      <c r="C44" s="1877">
        <v>26372</v>
      </c>
      <c r="D44" s="1415" t="s">
        <v>363</v>
      </c>
      <c r="E44" s="1168" t="s">
        <v>10</v>
      </c>
      <c r="F44" s="1706">
        <v>45293</v>
      </c>
      <c r="G44" s="1313" t="s">
        <v>17</v>
      </c>
      <c r="H44" s="1240">
        <v>653</v>
      </c>
      <c r="I44" s="1706" t="s">
        <v>2129</v>
      </c>
      <c r="J44" s="1237">
        <v>2</v>
      </c>
      <c r="K44" s="1162" t="s">
        <v>2130</v>
      </c>
      <c r="L44" s="1237" t="s">
        <v>13</v>
      </c>
    </row>
    <row r="45" spans="1:12" ht="24.95" customHeight="1">
      <c r="A45" s="1161">
        <v>45272</v>
      </c>
      <c r="B45" s="1161" t="s">
        <v>2123</v>
      </c>
      <c r="C45" s="1877">
        <v>19805</v>
      </c>
      <c r="D45" s="1415" t="s">
        <v>1063</v>
      </c>
      <c r="E45" s="1168" t="s">
        <v>10</v>
      </c>
      <c r="F45" s="1706">
        <v>45293</v>
      </c>
      <c r="G45" s="1313" t="s">
        <v>44</v>
      </c>
      <c r="H45" s="1240">
        <v>653</v>
      </c>
      <c r="I45" s="1161" t="s">
        <v>2124</v>
      </c>
      <c r="J45" s="1237">
        <v>2</v>
      </c>
      <c r="K45" s="1162" t="s">
        <v>2125</v>
      </c>
      <c r="L45" s="1237" t="s">
        <v>13</v>
      </c>
    </row>
    <row r="46" spans="1:12" ht="24.95" customHeight="1">
      <c r="A46" s="1708">
        <v>45272</v>
      </c>
      <c r="B46" s="1166" t="s">
        <v>2136</v>
      </c>
      <c r="C46" s="1515">
        <v>9696</v>
      </c>
      <c r="D46" s="1366" t="s">
        <v>67</v>
      </c>
      <c r="E46" s="1485" t="s">
        <v>37</v>
      </c>
      <c r="F46" s="1708">
        <v>45293</v>
      </c>
      <c r="G46" s="1312" t="s">
        <v>1492</v>
      </c>
      <c r="H46" s="1249">
        <v>1650.72</v>
      </c>
      <c r="I46" s="1160" t="s">
        <v>2065</v>
      </c>
      <c r="J46" s="1248">
        <v>2</v>
      </c>
      <c r="K46" s="1160" t="s">
        <v>2117</v>
      </c>
      <c r="L46" s="1248" t="s">
        <v>13</v>
      </c>
    </row>
    <row r="47" spans="1:12" ht="24.95" customHeight="1">
      <c r="A47" s="1833">
        <v>45272</v>
      </c>
      <c r="B47" s="1160" t="s">
        <v>2131</v>
      </c>
      <c r="C47" s="2047">
        <v>33605</v>
      </c>
      <c r="D47" s="1858" t="s">
        <v>1059</v>
      </c>
      <c r="E47" s="1485" t="s">
        <v>10</v>
      </c>
      <c r="F47" s="1708">
        <v>45293</v>
      </c>
      <c r="G47" s="1436" t="s">
        <v>44</v>
      </c>
      <c r="H47" s="1337">
        <v>653</v>
      </c>
      <c r="I47" s="1708" t="s">
        <v>2124</v>
      </c>
      <c r="J47" s="1247">
        <v>2</v>
      </c>
      <c r="K47" s="1166" t="s">
        <v>2125</v>
      </c>
      <c r="L47" s="1247" t="s">
        <v>13</v>
      </c>
    </row>
    <row r="48" spans="1:12" ht="24.95" customHeight="1">
      <c r="A48" s="1161">
        <v>45274</v>
      </c>
      <c r="B48" s="1162" t="s">
        <v>2154</v>
      </c>
      <c r="C48" s="1877">
        <v>32011</v>
      </c>
      <c r="D48" s="1415" t="s">
        <v>2155</v>
      </c>
      <c r="E48" s="1168" t="s">
        <v>10</v>
      </c>
      <c r="F48" s="1706">
        <v>45293</v>
      </c>
      <c r="G48" s="1313" t="s">
        <v>1183</v>
      </c>
      <c r="H48" s="1831">
        <v>5338</v>
      </c>
      <c r="I48" s="1709" t="s">
        <v>2148</v>
      </c>
      <c r="J48" s="1832">
        <v>5</v>
      </c>
      <c r="K48" s="1162" t="s">
        <v>2079</v>
      </c>
      <c r="L48" s="1237" t="s">
        <v>13</v>
      </c>
    </row>
    <row r="49" spans="1:13" ht="24.95" customHeight="1">
      <c r="A49" s="1708">
        <v>45272</v>
      </c>
      <c r="B49" s="1166" t="s">
        <v>2137</v>
      </c>
      <c r="C49" s="1876">
        <v>28864</v>
      </c>
      <c r="D49" s="1828" t="s">
        <v>2138</v>
      </c>
      <c r="E49" s="1406" t="s">
        <v>39</v>
      </c>
      <c r="F49" s="1708">
        <v>45293</v>
      </c>
      <c r="G49" s="1312" t="s">
        <v>2082</v>
      </c>
      <c r="H49" s="1249">
        <v>2593.0700000000002</v>
      </c>
      <c r="I49" s="1160" t="s">
        <v>2083</v>
      </c>
      <c r="J49" s="1248">
        <v>3</v>
      </c>
      <c r="K49" s="1160" t="s">
        <v>2084</v>
      </c>
      <c r="L49" s="1248" t="s">
        <v>13</v>
      </c>
      <c r="M49" s="1644"/>
    </row>
    <row r="50" spans="1:13" ht="24.95" customHeight="1">
      <c r="A50" s="1708">
        <v>45274</v>
      </c>
      <c r="B50" s="1247" t="s">
        <v>2169</v>
      </c>
      <c r="C50" s="1247">
        <v>23690</v>
      </c>
      <c r="D50" s="1857" t="s">
        <v>2170</v>
      </c>
      <c r="E50" s="1247" t="s">
        <v>10</v>
      </c>
      <c r="F50" s="1708">
        <v>45293</v>
      </c>
      <c r="G50" s="1592" t="s">
        <v>1183</v>
      </c>
      <c r="H50" s="1249">
        <v>2822</v>
      </c>
      <c r="I50" s="1248" t="s">
        <v>2078</v>
      </c>
      <c r="J50" s="1248">
        <v>3</v>
      </c>
      <c r="K50" s="1160" t="s">
        <v>2079</v>
      </c>
      <c r="L50" s="1248" t="s">
        <v>13</v>
      </c>
    </row>
    <row r="51" spans="1:13" ht="24.95" customHeight="1">
      <c r="A51" s="1833">
        <v>45279</v>
      </c>
      <c r="B51" s="1160" t="s">
        <v>2187</v>
      </c>
      <c r="C51" s="1876">
        <v>50074259</v>
      </c>
      <c r="D51" s="1828" t="s">
        <v>50</v>
      </c>
      <c r="E51" s="1406" t="s">
        <v>9</v>
      </c>
      <c r="F51" s="1833">
        <v>45294</v>
      </c>
      <c r="G51" s="1858" t="s">
        <v>1375</v>
      </c>
      <c r="H51" s="1249">
        <v>715.92</v>
      </c>
      <c r="I51" s="1248" t="s">
        <v>2188</v>
      </c>
      <c r="J51" s="1248">
        <v>2</v>
      </c>
      <c r="K51" s="1160" t="s">
        <v>2103</v>
      </c>
      <c r="L51" s="1248" t="s">
        <v>13</v>
      </c>
    </row>
    <row r="52" spans="1:13" ht="24.95" customHeight="1">
      <c r="A52" s="1708">
        <v>45279</v>
      </c>
      <c r="B52" s="1708" t="s">
        <v>2190</v>
      </c>
      <c r="C52" s="1515">
        <v>5007390</v>
      </c>
      <c r="D52" s="1366" t="s">
        <v>1073</v>
      </c>
      <c r="E52" s="1485" t="s">
        <v>10</v>
      </c>
      <c r="F52" s="1159">
        <v>45294</v>
      </c>
      <c r="G52" s="1592" t="s">
        <v>1183</v>
      </c>
      <c r="H52" s="1829">
        <v>1520.66</v>
      </c>
      <c r="I52" s="1856" t="s">
        <v>2108</v>
      </c>
      <c r="J52" s="1160">
        <v>2</v>
      </c>
      <c r="K52" s="1160" t="s">
        <v>2191</v>
      </c>
      <c r="L52" s="1160" t="s">
        <v>13</v>
      </c>
    </row>
    <row r="53" spans="1:13" ht="24.95" customHeight="1">
      <c r="A53" s="1159">
        <v>45280</v>
      </c>
      <c r="B53" s="1160" t="s">
        <v>2192</v>
      </c>
      <c r="C53" s="1363">
        <v>5007390</v>
      </c>
      <c r="D53" s="1366" t="s">
        <v>1073</v>
      </c>
      <c r="E53" s="1485" t="s">
        <v>10</v>
      </c>
      <c r="F53" s="1833">
        <v>45294</v>
      </c>
      <c r="G53" s="1592" t="s">
        <v>1183</v>
      </c>
      <c r="H53" s="1249">
        <v>11123.3</v>
      </c>
      <c r="I53" s="1248" t="s">
        <v>2193</v>
      </c>
      <c r="J53" s="1248">
        <v>10</v>
      </c>
      <c r="K53" s="1160" t="s">
        <v>2191</v>
      </c>
      <c r="L53" s="1160" t="s">
        <v>13</v>
      </c>
    </row>
    <row r="54" spans="1:13" ht="24.95" customHeight="1">
      <c r="A54" s="1706">
        <v>45278</v>
      </c>
      <c r="B54" s="1237" t="s">
        <v>2179</v>
      </c>
      <c r="C54" s="1245">
        <v>17973</v>
      </c>
      <c r="D54" s="1884" t="s">
        <v>11</v>
      </c>
      <c r="E54" s="1245" t="s">
        <v>10</v>
      </c>
      <c r="F54" s="1706">
        <v>45294</v>
      </c>
      <c r="G54" s="1306" t="s">
        <v>2180</v>
      </c>
      <c r="H54" s="1240">
        <v>653</v>
      </c>
      <c r="I54" s="1237" t="s">
        <v>2181</v>
      </c>
      <c r="J54" s="1237">
        <v>2</v>
      </c>
      <c r="K54" s="1162" t="s">
        <v>2103</v>
      </c>
      <c r="L54" s="1237" t="s">
        <v>13</v>
      </c>
    </row>
    <row r="55" spans="1:13" ht="24.95" customHeight="1">
      <c r="A55" s="1833">
        <v>45278</v>
      </c>
      <c r="B55" s="1248" t="s">
        <v>2178</v>
      </c>
      <c r="C55" s="1363">
        <v>32012</v>
      </c>
      <c r="D55" s="1889" t="s">
        <v>1660</v>
      </c>
      <c r="E55" s="1363" t="s">
        <v>10</v>
      </c>
      <c r="F55" s="1833">
        <v>45294</v>
      </c>
      <c r="G55" s="1592" t="s">
        <v>2082</v>
      </c>
      <c r="H55" s="1249">
        <v>2846</v>
      </c>
      <c r="I55" s="1248" t="s">
        <v>2083</v>
      </c>
      <c r="J55" s="1248">
        <v>3</v>
      </c>
      <c r="K55" s="1160" t="s">
        <v>2084</v>
      </c>
      <c r="L55" s="1248" t="s">
        <v>13</v>
      </c>
    </row>
    <row r="56" spans="1:13" ht="24.95" customHeight="1">
      <c r="A56" s="1708">
        <v>45278</v>
      </c>
      <c r="B56" s="1160" t="s">
        <v>2184</v>
      </c>
      <c r="C56" s="1876">
        <v>25130</v>
      </c>
      <c r="D56" s="1889" t="s">
        <v>2185</v>
      </c>
      <c r="E56" s="1363" t="s">
        <v>10</v>
      </c>
      <c r="F56" s="1833">
        <v>45294</v>
      </c>
      <c r="G56" s="1858" t="s">
        <v>1183</v>
      </c>
      <c r="H56" s="1249">
        <v>2822</v>
      </c>
      <c r="I56" s="1248" t="s">
        <v>2078</v>
      </c>
      <c r="J56" s="1248">
        <v>3</v>
      </c>
      <c r="K56" s="1248" t="s">
        <v>2186</v>
      </c>
      <c r="L56" s="1248" t="s">
        <v>13</v>
      </c>
    </row>
    <row r="57" spans="1:13" ht="24.95" customHeight="1">
      <c r="A57" s="1833">
        <v>45274</v>
      </c>
      <c r="B57" s="1160" t="s">
        <v>2173</v>
      </c>
      <c r="C57" s="1363">
        <v>400000221</v>
      </c>
      <c r="D57" s="1889" t="s">
        <v>2174</v>
      </c>
      <c r="E57" s="1363" t="s">
        <v>10</v>
      </c>
      <c r="F57" s="1833">
        <v>45294</v>
      </c>
      <c r="G57" s="1858" t="s">
        <v>1183</v>
      </c>
      <c r="H57" s="1249">
        <v>15258</v>
      </c>
      <c r="I57" s="1363" t="s">
        <v>2175</v>
      </c>
      <c r="J57" s="1363">
        <v>13</v>
      </c>
      <c r="K57" s="1363" t="s">
        <v>2079</v>
      </c>
      <c r="L57" s="1363" t="s">
        <v>13</v>
      </c>
    </row>
    <row r="58" spans="1:13" ht="24.95" customHeight="1">
      <c r="A58" s="1161">
        <v>45286</v>
      </c>
      <c r="B58" s="1709" t="s">
        <v>2210</v>
      </c>
      <c r="C58" s="1709">
        <v>27891</v>
      </c>
      <c r="D58" s="1860" t="s">
        <v>2211</v>
      </c>
      <c r="E58" s="1237" t="s">
        <v>10</v>
      </c>
      <c r="F58" s="1706">
        <v>45294</v>
      </c>
      <c r="G58" s="1860" t="s">
        <v>1492</v>
      </c>
      <c r="H58" s="1240">
        <v>1688</v>
      </c>
      <c r="I58" s="1706" t="s">
        <v>2065</v>
      </c>
      <c r="J58" s="1237">
        <v>2</v>
      </c>
      <c r="K58" s="1237" t="s">
        <v>2066</v>
      </c>
      <c r="L58" s="1237" t="s">
        <v>13</v>
      </c>
    </row>
    <row r="59" spans="1:13" ht="24.95" customHeight="1">
      <c r="A59" s="1159">
        <v>45281</v>
      </c>
      <c r="B59" s="1160" t="s">
        <v>2208</v>
      </c>
      <c r="C59" s="1236">
        <v>23511</v>
      </c>
      <c r="D59" s="1250" t="s">
        <v>2209</v>
      </c>
      <c r="E59" s="1236" t="s">
        <v>10</v>
      </c>
      <c r="F59" s="1833">
        <v>45295</v>
      </c>
      <c r="G59" s="1858" t="s">
        <v>1183</v>
      </c>
      <c r="H59" s="1249">
        <v>2822</v>
      </c>
      <c r="I59" s="1833" t="s">
        <v>2078</v>
      </c>
      <c r="J59" s="1248">
        <v>3</v>
      </c>
      <c r="K59" s="1160" t="s">
        <v>2191</v>
      </c>
      <c r="L59" s="1248" t="s">
        <v>13</v>
      </c>
    </row>
    <row r="60" spans="1:13" ht="24.95" customHeight="1">
      <c r="A60" s="1159">
        <v>45280</v>
      </c>
      <c r="B60" s="1160" t="s">
        <v>2203</v>
      </c>
      <c r="C60" s="1804">
        <v>32018</v>
      </c>
      <c r="D60" s="1858" t="s">
        <v>1074</v>
      </c>
      <c r="E60" s="1248" t="s">
        <v>10</v>
      </c>
      <c r="F60" s="1833">
        <v>45295</v>
      </c>
      <c r="G60" s="1592" t="s">
        <v>2082</v>
      </c>
      <c r="H60" s="1249">
        <v>2846</v>
      </c>
      <c r="I60" s="1248" t="s">
        <v>2083</v>
      </c>
      <c r="J60" s="1248">
        <v>3</v>
      </c>
      <c r="K60" s="1160" t="s">
        <v>2084</v>
      </c>
      <c r="L60" s="1248" t="s">
        <v>13</v>
      </c>
    </row>
    <row r="61" spans="1:13" ht="24.95" customHeight="1">
      <c r="A61" s="1833">
        <v>45278</v>
      </c>
      <c r="B61" s="1248" t="s">
        <v>2182</v>
      </c>
      <c r="C61" s="1363">
        <v>50031852</v>
      </c>
      <c r="D61" s="1889" t="s">
        <v>54</v>
      </c>
      <c r="E61" s="1363" t="s">
        <v>9</v>
      </c>
      <c r="F61" s="1833">
        <v>45296</v>
      </c>
      <c r="G61" s="1858" t="s">
        <v>1325</v>
      </c>
      <c r="H61" s="1249">
        <v>2397.3000000000002</v>
      </c>
      <c r="I61" s="1248" t="s">
        <v>2183</v>
      </c>
      <c r="J61" s="1248">
        <v>5</v>
      </c>
      <c r="K61" s="1160" t="s">
        <v>2103</v>
      </c>
      <c r="L61" s="1248" t="s">
        <v>13</v>
      </c>
    </row>
    <row r="62" spans="1:13" ht="24.95" customHeight="1">
      <c r="A62" s="1159">
        <v>45279</v>
      </c>
      <c r="B62" s="1160" t="s">
        <v>2189</v>
      </c>
      <c r="C62" s="1363">
        <v>50077888</v>
      </c>
      <c r="D62" s="1889" t="s">
        <v>70</v>
      </c>
      <c r="E62" s="1363" t="s">
        <v>10</v>
      </c>
      <c r="F62" s="1833">
        <v>45296</v>
      </c>
      <c r="G62" s="1857" t="s">
        <v>1146</v>
      </c>
      <c r="H62" s="1337">
        <v>653</v>
      </c>
      <c r="I62" s="1247" t="s">
        <v>2181</v>
      </c>
      <c r="J62" s="1247">
        <v>2</v>
      </c>
      <c r="K62" s="1166" t="s">
        <v>2103</v>
      </c>
      <c r="L62" s="1247" t="s">
        <v>13</v>
      </c>
    </row>
    <row r="63" spans="1:13" ht="24.95" customHeight="1">
      <c r="A63" s="1614">
        <v>45266</v>
      </c>
      <c r="B63" s="1325" t="s">
        <v>2104</v>
      </c>
      <c r="C63" s="2081">
        <v>9697</v>
      </c>
      <c r="D63" s="2114" t="s">
        <v>2286</v>
      </c>
      <c r="E63" s="2085" t="s">
        <v>37</v>
      </c>
      <c r="F63" s="2082"/>
      <c r="G63" s="2083" t="s">
        <v>2105</v>
      </c>
      <c r="H63" s="2084">
        <v>2570.7199999999998</v>
      </c>
      <c r="I63" s="2082" t="s">
        <v>1935</v>
      </c>
      <c r="J63" s="1295">
        <v>2</v>
      </c>
      <c r="K63" s="2085" t="s">
        <v>2106</v>
      </c>
      <c r="L63" s="1295" t="s">
        <v>20</v>
      </c>
    </row>
    <row r="64" spans="1:13" ht="24.95" customHeight="1">
      <c r="A64" s="2109">
        <v>45272</v>
      </c>
      <c r="B64" s="1620" t="s">
        <v>2139</v>
      </c>
      <c r="C64" s="2110">
        <v>9697</v>
      </c>
      <c r="D64" s="2111" t="s">
        <v>2287</v>
      </c>
      <c r="E64" s="2112" t="s">
        <v>37</v>
      </c>
      <c r="F64" s="2109"/>
      <c r="G64" s="1747" t="s">
        <v>17</v>
      </c>
      <c r="H64" s="2113">
        <v>995.72</v>
      </c>
      <c r="I64" s="1747" t="s">
        <v>2129</v>
      </c>
      <c r="J64" s="1750">
        <v>2</v>
      </c>
      <c r="K64" s="1620" t="s">
        <v>2130</v>
      </c>
      <c r="L64" s="1750" t="s">
        <v>13</v>
      </c>
    </row>
    <row r="65" spans="1:12" ht="24.95" customHeight="1">
      <c r="A65" s="1159">
        <v>45280</v>
      </c>
      <c r="B65" s="1160" t="s">
        <v>2194</v>
      </c>
      <c r="C65" s="1804">
        <v>24843</v>
      </c>
      <c r="D65" s="1889" t="s">
        <v>2195</v>
      </c>
      <c r="E65" s="1363" t="s">
        <v>10</v>
      </c>
      <c r="F65" s="1833">
        <v>45296</v>
      </c>
      <c r="G65" s="1858" t="s">
        <v>1183</v>
      </c>
      <c r="H65" s="1249">
        <v>2822</v>
      </c>
      <c r="I65" s="1248" t="s">
        <v>2078</v>
      </c>
      <c r="J65" s="1248">
        <v>3</v>
      </c>
      <c r="K65" s="1160" t="s">
        <v>2196</v>
      </c>
      <c r="L65" s="1248" t="s">
        <v>13</v>
      </c>
    </row>
    <row r="66" spans="1:12" ht="24.95" customHeight="1">
      <c r="A66" s="1161">
        <v>45288</v>
      </c>
      <c r="B66" s="1162" t="s">
        <v>2206</v>
      </c>
      <c r="C66" s="1709">
        <v>18015</v>
      </c>
      <c r="D66" s="1415" t="s">
        <v>2161</v>
      </c>
      <c r="E66" s="1168" t="s">
        <v>10</v>
      </c>
      <c r="F66" s="1161">
        <v>45296</v>
      </c>
      <c r="G66" s="1860" t="s">
        <v>1845</v>
      </c>
      <c r="H66" s="1240">
        <v>653</v>
      </c>
      <c r="I66" s="1237" t="s">
        <v>2207</v>
      </c>
      <c r="J66" s="1237">
        <v>2</v>
      </c>
      <c r="K66" s="1162" t="s">
        <v>2103</v>
      </c>
      <c r="L66" s="1237" t="s">
        <v>13</v>
      </c>
    </row>
    <row r="67" spans="1:12" ht="24.95" customHeight="1">
      <c r="A67" s="1708">
        <v>45280</v>
      </c>
      <c r="B67" s="1247" t="s">
        <v>2197</v>
      </c>
      <c r="C67" s="1804">
        <v>23112</v>
      </c>
      <c r="D67" s="1857" t="s">
        <v>881</v>
      </c>
      <c r="E67" s="1247" t="s">
        <v>39</v>
      </c>
      <c r="F67" s="1161">
        <v>45296</v>
      </c>
      <c r="G67" s="1311" t="s">
        <v>2200</v>
      </c>
      <c r="H67" s="1337">
        <v>3750.76</v>
      </c>
      <c r="I67" s="1247" t="s">
        <v>2201</v>
      </c>
      <c r="J67" s="1247">
        <v>4</v>
      </c>
      <c r="K67" s="1166" t="s">
        <v>2202</v>
      </c>
      <c r="L67" s="1247" t="s">
        <v>13</v>
      </c>
    </row>
    <row r="68" spans="1:12" ht="24.95" customHeight="1">
      <c r="A68" s="1708">
        <v>45280</v>
      </c>
      <c r="B68" s="1247" t="s">
        <v>2197</v>
      </c>
      <c r="C68" s="1247">
        <v>26778640</v>
      </c>
      <c r="D68" s="1857" t="s">
        <v>1701</v>
      </c>
      <c r="E68" s="1247" t="s">
        <v>10</v>
      </c>
      <c r="F68" s="1708">
        <v>45296</v>
      </c>
      <c r="G68" s="1857" t="s">
        <v>2198</v>
      </c>
      <c r="H68" s="1337">
        <v>1588</v>
      </c>
      <c r="I68" s="1247" t="s">
        <v>2158</v>
      </c>
      <c r="J68" s="1247">
        <v>2</v>
      </c>
      <c r="K68" s="1166" t="s">
        <v>2199</v>
      </c>
      <c r="L68" s="1247" t="s">
        <v>13</v>
      </c>
    </row>
    <row r="69" spans="1:12" ht="24.95" customHeight="1">
      <c r="A69" s="1161">
        <v>45281</v>
      </c>
      <c r="B69" s="1162" t="s">
        <v>2204</v>
      </c>
      <c r="C69" s="1709">
        <v>400000221</v>
      </c>
      <c r="D69" s="1860" t="s">
        <v>2174</v>
      </c>
      <c r="E69" s="1237" t="s">
        <v>10</v>
      </c>
      <c r="F69" s="1708">
        <v>45296</v>
      </c>
      <c r="G69" s="1860" t="s">
        <v>1137</v>
      </c>
      <c r="H69" s="1240">
        <v>858</v>
      </c>
      <c r="I69" s="1237" t="s">
        <v>1559</v>
      </c>
      <c r="J69" s="1237">
        <v>2</v>
      </c>
      <c r="K69" s="1162" t="s">
        <v>2205</v>
      </c>
      <c r="L69" s="1237" t="s">
        <v>13</v>
      </c>
    </row>
    <row r="70" spans="1:12" ht="24.95" customHeight="1">
      <c r="A70" s="1161">
        <v>45278</v>
      </c>
      <c r="B70" s="1162" t="s">
        <v>2176</v>
      </c>
      <c r="C70" s="1877">
        <v>19801</v>
      </c>
      <c r="D70" s="1884" t="s">
        <v>2177</v>
      </c>
      <c r="E70" s="1245" t="s">
        <v>10</v>
      </c>
      <c r="F70" s="1708">
        <v>45296</v>
      </c>
      <c r="G70" s="1860" t="s">
        <v>1183</v>
      </c>
      <c r="H70" s="1240">
        <v>6572</v>
      </c>
      <c r="I70" s="1237" t="s">
        <v>2146</v>
      </c>
      <c r="J70" s="1237">
        <v>6</v>
      </c>
      <c r="K70" s="1237" t="s">
        <v>2079</v>
      </c>
      <c r="L70" s="1237" t="s">
        <v>13</v>
      </c>
    </row>
    <row r="71" spans="1:12" ht="24.95" customHeight="1">
      <c r="A71" s="1633"/>
      <c r="B71" s="1632"/>
      <c r="C71" s="1632"/>
      <c r="D71" s="1841"/>
      <c r="E71" s="1632"/>
      <c r="F71" s="1632"/>
      <c r="G71" s="1841"/>
      <c r="H71" s="1817"/>
      <c r="I71" s="1632"/>
      <c r="J71" s="1632"/>
      <c r="K71" s="1349"/>
      <c r="L71" s="1633"/>
    </row>
    <row r="72" spans="1:12" ht="24.95" customHeight="1">
      <c r="A72" s="1153"/>
      <c r="B72" s="1644"/>
      <c r="C72" s="1745"/>
      <c r="D72" s="1838"/>
      <c r="E72" s="1745"/>
      <c r="F72" s="1745"/>
      <c r="G72" s="1795"/>
      <c r="H72" s="1909"/>
      <c r="I72" s="1745"/>
      <c r="J72" s="1745"/>
      <c r="K72" s="1644"/>
      <c r="L72" s="1745"/>
    </row>
    <row r="73" spans="1:12" ht="24.95" customHeight="1">
      <c r="A73" s="1633"/>
      <c r="B73" s="1632"/>
      <c r="C73" s="1632"/>
      <c r="D73" s="1841"/>
      <c r="E73" s="1632"/>
      <c r="F73" s="1632"/>
      <c r="G73" s="1841"/>
      <c r="H73" s="1817"/>
      <c r="I73" s="1632"/>
      <c r="J73" s="1632"/>
      <c r="K73" s="1349"/>
      <c r="L73" s="1632"/>
    </row>
    <row r="74" spans="1:12" ht="24.95" customHeight="1">
      <c r="A74" s="1454"/>
      <c r="B74" s="1349"/>
      <c r="C74" s="1632"/>
      <c r="D74" s="1841"/>
      <c r="E74" s="1632"/>
      <c r="F74" s="1632"/>
      <c r="G74" s="1613"/>
      <c r="H74" s="1844"/>
      <c r="I74" s="1632"/>
      <c r="J74" s="1632"/>
      <c r="K74" s="1349"/>
      <c r="L74" s="1632"/>
    </row>
    <row r="75" spans="1:12" ht="24.95" customHeight="1">
      <c r="A75" s="1637"/>
      <c r="B75" s="1745"/>
      <c r="C75" s="1639"/>
      <c r="D75" s="1845"/>
      <c r="E75" s="1639"/>
      <c r="F75" s="1846"/>
      <c r="G75" s="1845"/>
      <c r="H75" s="1818"/>
      <c r="I75" s="1637"/>
      <c r="J75" s="1639"/>
      <c r="K75" s="1324"/>
      <c r="L75" s="1639"/>
    </row>
    <row r="76" spans="1:12" ht="24.95" customHeight="1">
      <c r="A76" s="1633"/>
      <c r="B76" s="1632"/>
      <c r="C76" s="1632"/>
      <c r="D76" s="1841"/>
      <c r="E76" s="1632"/>
      <c r="F76" s="1842"/>
      <c r="G76" s="1613"/>
      <c r="H76" s="1817"/>
      <c r="I76" s="1632"/>
      <c r="J76" s="1632"/>
      <c r="K76" s="1349"/>
      <c r="L76" s="1632"/>
    </row>
    <row r="77" spans="1:12" ht="24.95" customHeight="1">
      <c r="A77" s="1637"/>
      <c r="B77" s="1745"/>
      <c r="C77" s="1639"/>
      <c r="D77" s="1845"/>
      <c r="E77" s="1639"/>
      <c r="F77" s="1846"/>
      <c r="G77" s="1845"/>
      <c r="H77" s="1818"/>
      <c r="I77" s="1639"/>
      <c r="J77" s="1639"/>
      <c r="K77" s="1644"/>
      <c r="L77" s="1639"/>
    </row>
    <row r="78" spans="1:12" ht="24.95" customHeight="1">
      <c r="A78" s="1633"/>
      <c r="B78" s="1632"/>
      <c r="C78" s="1632"/>
      <c r="D78" s="1841"/>
      <c r="E78" s="1632"/>
      <c r="F78" s="1842"/>
      <c r="G78" s="1841"/>
      <c r="H78" s="1817"/>
      <c r="I78" s="1632"/>
      <c r="J78" s="1632"/>
      <c r="K78" s="1349"/>
      <c r="L78" s="1632"/>
    </row>
    <row r="79" spans="1:12" ht="24.95" customHeight="1">
      <c r="A79" s="1637"/>
      <c r="B79" s="1639"/>
      <c r="C79" s="1639"/>
      <c r="D79" s="1845"/>
      <c r="E79" s="1639"/>
      <c r="F79" s="1846"/>
      <c r="G79" s="1845"/>
      <c r="H79" s="1818"/>
      <c r="I79" s="1639"/>
      <c r="J79" s="1639"/>
      <c r="K79" s="1324"/>
      <c r="L79" s="1639"/>
    </row>
    <row r="80" spans="1:12" ht="24.95" customHeight="1">
      <c r="A80" s="1633"/>
      <c r="B80" s="1632"/>
      <c r="C80" s="1632"/>
      <c r="D80" s="1848"/>
      <c r="E80" s="1632"/>
      <c r="F80" s="1842"/>
      <c r="G80" s="1841"/>
      <c r="H80" s="1817"/>
      <c r="I80" s="1632"/>
      <c r="J80" s="1632"/>
      <c r="K80" s="1349"/>
      <c r="L80" s="1632"/>
    </row>
    <row r="81" spans="1:12" ht="24.95" customHeight="1">
      <c r="A81" s="1637"/>
      <c r="B81" s="1639"/>
      <c r="C81" s="1639"/>
      <c r="D81" s="1845"/>
      <c r="E81" s="1639"/>
      <c r="F81" s="1846"/>
      <c r="G81" s="1845"/>
      <c r="H81" s="1818"/>
      <c r="I81" s="1639"/>
      <c r="J81" s="1849"/>
      <c r="K81" s="1324"/>
      <c r="L81" s="1639"/>
    </row>
    <row r="82" spans="1:12" ht="24.95" customHeight="1">
      <c r="A82" s="1633"/>
      <c r="B82" s="1632"/>
      <c r="C82" s="1840"/>
      <c r="D82" s="1841"/>
      <c r="E82" s="1632"/>
      <c r="F82" s="1632"/>
      <c r="G82" s="1841"/>
      <c r="H82" s="1817"/>
      <c r="I82" s="1632"/>
      <c r="J82" s="1840"/>
      <c r="K82" s="1349"/>
      <c r="L82" s="1632"/>
    </row>
    <row r="83" spans="1:12" ht="24.95" customHeight="1">
      <c r="A83" s="1637"/>
      <c r="B83" s="1639"/>
      <c r="C83" s="1639"/>
      <c r="D83" s="1845"/>
      <c r="E83" s="1639"/>
      <c r="F83" s="1846"/>
      <c r="G83" s="1845"/>
      <c r="H83" s="1818"/>
      <c r="I83" s="1639"/>
      <c r="J83" s="1849"/>
      <c r="K83" s="1324"/>
      <c r="L83" s="1639"/>
    </row>
    <row r="84" spans="1:12" ht="24.95" customHeight="1">
      <c r="A84" s="1633"/>
      <c r="B84" s="1632"/>
      <c r="C84" s="1840"/>
      <c r="D84" s="1841"/>
      <c r="E84" s="1632"/>
      <c r="F84" s="1842"/>
      <c r="G84" s="1841"/>
      <c r="H84" s="1817"/>
      <c r="I84" s="1632"/>
      <c r="J84" s="1840"/>
      <c r="K84" s="1349"/>
      <c r="L84" s="1632"/>
    </row>
    <row r="85" spans="1:12" ht="24.95" customHeight="1">
      <c r="A85" s="1637"/>
      <c r="B85" s="1639"/>
      <c r="C85" s="1639"/>
      <c r="D85" s="1845"/>
      <c r="E85" s="1639"/>
      <c r="F85" s="1846"/>
      <c r="G85" s="1845"/>
      <c r="H85" s="1818"/>
      <c r="I85" s="1639"/>
      <c r="J85" s="1849"/>
      <c r="K85" s="1324"/>
      <c r="L85" s="1639"/>
    </row>
    <row r="86" spans="1:12" ht="24.95" customHeight="1">
      <c r="A86" s="1633"/>
      <c r="B86" s="1632"/>
      <c r="C86" s="1840"/>
      <c r="D86" s="1841"/>
      <c r="E86" s="1632"/>
      <c r="F86" s="1842"/>
      <c r="G86" s="1841"/>
      <c r="H86" s="1817"/>
      <c r="I86" s="1632"/>
      <c r="J86" s="1843"/>
      <c r="K86" s="1349"/>
      <c r="L86" s="1632"/>
    </row>
    <row r="87" spans="1:12" ht="24.95" customHeight="1">
      <c r="A87" s="1810"/>
      <c r="B87" s="1745"/>
      <c r="C87" s="1745"/>
      <c r="D87" s="1838"/>
      <c r="E87" s="1745"/>
      <c r="F87" s="1839"/>
      <c r="G87" s="1838"/>
      <c r="H87" s="1819"/>
      <c r="I87" s="1745"/>
      <c r="J87" s="1837"/>
      <c r="K87" s="1644"/>
      <c r="L87" s="1745"/>
    </row>
    <row r="88" spans="1:12" ht="24.95" customHeight="1">
      <c r="A88" s="1633"/>
      <c r="B88" s="1632"/>
      <c r="C88" s="1840"/>
      <c r="D88" s="1841"/>
      <c r="E88" s="1632"/>
      <c r="F88" s="1842"/>
      <c r="G88" s="1841"/>
      <c r="H88" s="1817"/>
      <c r="I88" s="1632"/>
      <c r="J88" s="1843"/>
      <c r="K88" s="1349"/>
      <c r="L88" s="1632"/>
    </row>
    <row r="89" spans="1:12" ht="24.95" customHeight="1">
      <c r="A89" s="1637"/>
      <c r="B89" s="1639"/>
      <c r="C89" s="1745"/>
      <c r="D89" s="1838"/>
      <c r="E89" s="1745"/>
      <c r="F89" s="1846"/>
      <c r="G89" s="1838"/>
      <c r="H89" s="1819"/>
      <c r="I89" s="1745"/>
      <c r="J89" s="1837"/>
      <c r="K89" s="1644"/>
      <c r="L89" s="1745"/>
    </row>
    <row r="90" spans="1:12" ht="24.95" customHeight="1">
      <c r="A90" s="1633"/>
      <c r="B90" s="1632"/>
      <c r="C90" s="1840"/>
      <c r="D90" s="1841"/>
      <c r="E90" s="1632"/>
      <c r="F90" s="1842"/>
      <c r="G90" s="1841"/>
      <c r="H90" s="1817"/>
      <c r="I90" s="1632"/>
      <c r="J90" s="1843"/>
      <c r="K90" s="1349"/>
      <c r="L90" s="1632"/>
    </row>
    <row r="91" spans="1:12" ht="24.95" customHeight="1">
      <c r="A91" s="1637"/>
      <c r="B91" s="1639"/>
      <c r="C91" s="1849"/>
      <c r="D91" s="1845"/>
      <c r="E91" s="1639"/>
      <c r="F91" s="1846"/>
      <c r="G91" s="1457"/>
      <c r="H91" s="1636"/>
      <c r="I91" s="1639"/>
      <c r="J91" s="1849"/>
      <c r="K91" s="1324"/>
      <c r="L91" s="1745"/>
    </row>
    <row r="92" spans="1:12" ht="24.95" customHeight="1">
      <c r="A92" s="1810"/>
      <c r="B92" s="1745"/>
      <c r="C92" s="1837"/>
      <c r="D92" s="1838"/>
      <c r="E92" s="1745"/>
      <c r="F92" s="1839"/>
      <c r="G92" s="1838"/>
      <c r="H92" s="1744"/>
      <c r="I92" s="1745"/>
      <c r="J92" s="1837"/>
      <c r="K92" s="1644"/>
      <c r="L92" s="1745"/>
    </row>
    <row r="93" spans="1:12" ht="24.95" customHeight="1">
      <c r="A93" s="1633"/>
      <c r="B93" s="1632"/>
      <c r="C93" s="1840"/>
      <c r="D93" s="1841"/>
      <c r="E93" s="1632"/>
      <c r="F93" s="1842"/>
      <c r="G93" s="1841"/>
      <c r="H93" s="1630"/>
      <c r="I93" s="1632"/>
      <c r="J93" s="1843"/>
      <c r="K93" s="1349"/>
      <c r="L93" s="1632"/>
    </row>
    <row r="94" spans="1:12" ht="24.95" customHeight="1">
      <c r="A94" s="1633"/>
      <c r="B94" s="1632"/>
      <c r="C94" s="1843"/>
      <c r="D94" s="1841"/>
      <c r="E94" s="1632"/>
      <c r="F94" s="1842"/>
      <c r="G94" s="1613"/>
      <c r="H94" s="1630"/>
      <c r="I94" s="1848"/>
      <c r="J94" s="1843"/>
      <c r="K94" s="1349"/>
      <c r="L94" s="1632"/>
    </row>
    <row r="95" spans="1:12" ht="24.95" customHeight="1">
      <c r="A95" s="1637"/>
      <c r="B95" s="1639"/>
      <c r="C95" s="1849"/>
      <c r="D95" s="1845"/>
      <c r="E95" s="1639"/>
      <c r="F95" s="1846"/>
      <c r="G95" s="1795"/>
      <c r="H95" s="1744"/>
      <c r="I95" s="1284"/>
      <c r="J95" s="1837"/>
      <c r="K95" s="1644"/>
      <c r="L95" s="1745"/>
    </row>
    <row r="96" spans="1:12" ht="24.95" customHeight="1">
      <c r="A96" s="1633"/>
      <c r="B96" s="1632"/>
      <c r="C96" s="1843"/>
      <c r="D96" s="1841"/>
      <c r="E96" s="1632"/>
      <c r="F96" s="1842"/>
      <c r="G96" s="1613"/>
      <c r="H96" s="1630"/>
      <c r="I96" s="1848"/>
      <c r="J96" s="1843"/>
      <c r="K96" s="1349"/>
      <c r="L96" s="1632"/>
    </row>
    <row r="97" spans="1:12" ht="24.95" customHeight="1">
      <c r="A97" s="1637"/>
      <c r="B97" s="1639"/>
      <c r="C97" s="1849"/>
      <c r="D97" s="1845"/>
      <c r="E97" s="1639"/>
      <c r="F97" s="1846"/>
      <c r="G97" s="1457"/>
      <c r="H97" s="1636"/>
      <c r="I97" s="1847"/>
      <c r="J97" s="1849"/>
      <c r="K97" s="1324"/>
      <c r="L97" s="1639"/>
    </row>
    <row r="98" spans="1:12" ht="24.95" customHeight="1">
      <c r="A98" s="1633"/>
      <c r="B98" s="1632"/>
      <c r="C98" s="1632"/>
      <c r="D98" s="1841"/>
      <c r="E98" s="1632"/>
      <c r="F98" s="1842"/>
      <c r="G98" s="1613"/>
      <c r="H98" s="1630"/>
      <c r="I98" s="1848"/>
      <c r="J98" s="1843"/>
      <c r="K98" s="1349"/>
      <c r="L98" s="1632"/>
    </row>
    <row r="99" spans="1:12" ht="24.95" customHeight="1">
      <c r="A99" s="1810"/>
      <c r="B99" s="1745"/>
      <c r="C99" s="1639"/>
      <c r="D99" s="1845"/>
      <c r="E99" s="1639"/>
      <c r="F99" s="1850"/>
      <c r="G99" s="1457"/>
      <c r="H99" s="1636"/>
      <c r="I99" s="1847"/>
      <c r="J99" s="1849"/>
      <c r="K99" s="1324"/>
      <c r="L99" s="1639"/>
    </row>
    <row r="100" spans="1:12" ht="24.95" customHeight="1">
      <c r="A100" s="1633"/>
      <c r="B100" s="1632"/>
      <c r="C100" s="1632"/>
      <c r="D100" s="1841"/>
      <c r="E100" s="1632"/>
      <c r="F100" s="1851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639"/>
      <c r="D101" s="1845"/>
      <c r="E101" s="1639"/>
      <c r="F101" s="1850"/>
      <c r="G101" s="1457"/>
      <c r="H101" s="1636"/>
      <c r="I101" s="1847"/>
      <c r="J101" s="1849"/>
      <c r="K101" s="1324"/>
      <c r="L101" s="1639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745"/>
      <c r="D103" s="1838"/>
      <c r="E103" s="1745"/>
      <c r="F103" s="1852"/>
      <c r="G103" s="1795"/>
      <c r="H103" s="1744"/>
      <c r="I103" s="1284"/>
      <c r="J103" s="1837"/>
      <c r="K103" s="1644"/>
      <c r="L103" s="1745"/>
    </row>
    <row r="104" spans="1:12" ht="24.95" customHeight="1">
      <c r="A104" s="1633"/>
      <c r="B104" s="1632"/>
      <c r="C104" s="1632"/>
      <c r="D104" s="1841"/>
      <c r="E104" s="1632"/>
      <c r="F104" s="1851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852"/>
      <c r="G105" s="1795"/>
      <c r="H105" s="1744"/>
      <c r="I105" s="1284"/>
      <c r="J105" s="1837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1851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850"/>
      <c r="G107" s="1795"/>
      <c r="H107" s="1744"/>
      <c r="I107" s="1284"/>
      <c r="J107" s="1849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1851"/>
      <c r="G108" s="1613"/>
      <c r="H108" s="1630"/>
      <c r="I108" s="1848"/>
      <c r="J108" s="184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850"/>
      <c r="G109" s="1795"/>
      <c r="H109" s="1744"/>
      <c r="I109" s="1284"/>
      <c r="J109" s="1849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1851"/>
      <c r="G110" s="1613"/>
      <c r="H110" s="1630"/>
      <c r="I110" s="1848"/>
      <c r="J110" s="185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850"/>
      <c r="G111" s="1795"/>
      <c r="H111" s="1744"/>
      <c r="I111" s="1284"/>
      <c r="J111" s="1849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1851"/>
      <c r="G112" s="1613"/>
      <c r="H112" s="1630"/>
      <c r="I112" s="1848"/>
      <c r="J112" s="184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852"/>
      <c r="G113" s="1795"/>
      <c r="H113" s="1744"/>
      <c r="I113" s="1284"/>
      <c r="J113" s="1837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1851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852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1851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1852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1851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100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98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100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8"/>
      <c r="J122" s="1843"/>
      <c r="K122" s="1349"/>
      <c r="L122" s="1632"/>
    </row>
    <row r="123" spans="1:12" ht="24.95" customHeight="1">
      <c r="A123" s="1810"/>
      <c r="B123" s="1745"/>
      <c r="C123" s="1745"/>
      <c r="D123" s="1838"/>
      <c r="E123" s="1745"/>
      <c r="F123" s="100"/>
      <c r="G123" s="1795"/>
      <c r="H123" s="1744"/>
      <c r="I123" s="1284"/>
      <c r="J123" s="1837"/>
      <c r="K123" s="1644"/>
      <c r="L123" s="1745"/>
    </row>
    <row r="124" spans="1:12" ht="24.95" customHeight="1">
      <c r="A124" s="1633"/>
      <c r="B124" s="1632"/>
      <c r="C124" s="1632"/>
      <c r="D124" s="1841"/>
      <c r="E124" s="1632"/>
      <c r="F124" s="98"/>
      <c r="G124" s="1613"/>
      <c r="H124" s="1630"/>
      <c r="I124" s="1843"/>
      <c r="J124" s="1843"/>
      <c r="K124" s="1349"/>
      <c r="L124" s="1632"/>
    </row>
    <row r="125" spans="1:12" ht="24.95" customHeight="1">
      <c r="A125" s="1810"/>
      <c r="B125" s="1745"/>
      <c r="C125" s="1745"/>
      <c r="D125" s="1838"/>
      <c r="E125" s="1745"/>
      <c r="F125" s="100"/>
      <c r="G125" s="1795"/>
      <c r="H125" s="1744"/>
      <c r="I125" s="1284"/>
      <c r="J125" s="1837"/>
      <c r="K125" s="1644"/>
      <c r="L125" s="1745"/>
    </row>
    <row r="126" spans="1:12" ht="24.95" customHeight="1">
      <c r="A126" s="1633"/>
      <c r="B126" s="1632"/>
      <c r="C126" s="1632"/>
      <c r="D126" s="1841"/>
      <c r="E126" s="1632"/>
      <c r="F126" s="98"/>
      <c r="G126" s="1613"/>
      <c r="H126" s="1630"/>
      <c r="I126" s="1848"/>
      <c r="J126" s="1843"/>
      <c r="K126" s="1349"/>
      <c r="L126" s="1632"/>
    </row>
    <row r="127" spans="1:12" ht="24.95" customHeight="1">
      <c r="A127" s="1810"/>
      <c r="B127" s="1745"/>
      <c r="C127" s="1745"/>
      <c r="D127" s="1838"/>
      <c r="E127" s="1745"/>
      <c r="F127" s="100"/>
      <c r="G127" s="1795"/>
      <c r="H127" s="1744"/>
      <c r="I127" s="1284"/>
      <c r="J127" s="1837"/>
      <c r="K127" s="1644"/>
      <c r="L127" s="1745"/>
    </row>
    <row r="128" spans="1:12" ht="24.95" customHeight="1">
      <c r="A128" s="1633"/>
      <c r="B128" s="1632"/>
      <c r="C128" s="1632"/>
      <c r="D128" s="1841"/>
      <c r="E128" s="1632"/>
      <c r="F128" s="98"/>
      <c r="G128" s="1613"/>
      <c r="H128" s="1630"/>
      <c r="I128" s="1848"/>
      <c r="J128" s="1843"/>
      <c r="K128" s="1349"/>
      <c r="L128" s="1632"/>
    </row>
    <row r="129" spans="1:12" ht="24.95" customHeight="1">
      <c r="A129" s="1810"/>
      <c r="B129" s="1745"/>
      <c r="C129" s="1745"/>
      <c r="D129" s="1838"/>
      <c r="E129" s="1745"/>
      <c r="F129" s="100"/>
      <c r="G129" s="1795"/>
      <c r="H129" s="1744"/>
      <c r="I129" s="1284"/>
      <c r="J129" s="1837"/>
      <c r="K129" s="1644"/>
      <c r="L129" s="1745"/>
    </row>
    <row r="130" spans="1:12" ht="24.95" customHeight="1">
      <c r="A130" s="1633"/>
      <c r="B130" s="1632"/>
      <c r="C130" s="1632"/>
      <c r="D130" s="1841"/>
      <c r="E130" s="1632"/>
      <c r="F130" s="98"/>
      <c r="G130" s="1613"/>
      <c r="H130" s="1630"/>
      <c r="I130" s="1848"/>
      <c r="J130" s="1843"/>
      <c r="K130" s="1349"/>
      <c r="L130" s="1632"/>
    </row>
    <row r="131" spans="1:12" ht="24.95" customHeight="1">
      <c r="A131" s="1810"/>
      <c r="B131" s="1745"/>
      <c r="C131" s="1745"/>
      <c r="D131" s="1838"/>
      <c r="E131" s="1745"/>
      <c r="F131" s="100"/>
      <c r="G131" s="1795"/>
      <c r="H131" s="1744"/>
      <c r="I131" s="1284"/>
      <c r="J131" s="1837"/>
      <c r="K131" s="1644"/>
      <c r="L131" s="1745"/>
    </row>
    <row r="132" spans="1:12" ht="24.95" customHeight="1">
      <c r="A132" s="1633"/>
      <c r="B132" s="1632"/>
      <c r="C132" s="1632"/>
      <c r="D132" s="1841"/>
      <c r="E132" s="1632"/>
      <c r="F132" s="98"/>
      <c r="G132" s="1613"/>
      <c r="H132" s="1630"/>
      <c r="I132" s="1848"/>
      <c r="J132" s="1843"/>
      <c r="K132" s="1349"/>
      <c r="L132" s="1632"/>
    </row>
    <row r="133" spans="1:12" ht="24.95" customHeight="1">
      <c r="A133" s="1810"/>
      <c r="B133" s="1745"/>
      <c r="C133" s="1745"/>
      <c r="D133" s="1838"/>
      <c r="E133" s="1745"/>
      <c r="F133" s="72"/>
      <c r="G133" s="1795"/>
      <c r="H133" s="1744"/>
      <c r="I133" s="1284"/>
      <c r="J133" s="1837"/>
      <c r="K133" s="1644"/>
      <c r="L133" s="1745"/>
    </row>
    <row r="134" spans="1:12" ht="24.95" customHeight="1">
      <c r="A134" s="1633"/>
      <c r="B134" s="1632"/>
      <c r="C134" s="1632"/>
      <c r="D134" s="1841"/>
      <c r="E134" s="1632"/>
      <c r="F134" s="98"/>
      <c r="G134" s="1613"/>
      <c r="H134" s="1630"/>
      <c r="I134" s="1848"/>
      <c r="J134" s="1843"/>
      <c r="K134" s="1349"/>
      <c r="L134" s="1632"/>
    </row>
    <row r="135" spans="1:12" ht="24.95" customHeight="1">
      <c r="A135" s="1810"/>
      <c r="B135" s="1745"/>
      <c r="C135" s="1745"/>
      <c r="D135" s="1838"/>
      <c r="E135" s="1745"/>
      <c r="F135" s="72"/>
      <c r="G135" s="1795"/>
      <c r="H135" s="1744"/>
      <c r="I135" s="1284"/>
      <c r="J135" s="1837"/>
      <c r="K135" s="1644"/>
      <c r="L135" s="1745"/>
    </row>
    <row r="136" spans="1:12" ht="24.95" customHeight="1">
      <c r="A136" s="1633"/>
      <c r="B136" s="1632"/>
      <c r="C136" s="1632"/>
      <c r="D136" s="1841"/>
      <c r="E136" s="1632"/>
      <c r="F136" s="98"/>
      <c r="G136" s="1613"/>
      <c r="H136" s="1630"/>
      <c r="I136" s="1848"/>
      <c r="J136" s="1843"/>
      <c r="K136" s="1349"/>
      <c r="L136" s="1632"/>
    </row>
    <row r="137" spans="1:12" ht="24.95" customHeight="1">
      <c r="A137" s="1810"/>
      <c r="B137" s="1745"/>
      <c r="C137" s="1745"/>
      <c r="D137" s="1838"/>
      <c r="E137" s="1745"/>
      <c r="F137" s="72"/>
      <c r="G137" s="1795"/>
      <c r="H137" s="1744"/>
      <c r="I137" s="1284"/>
      <c r="J137" s="1837"/>
      <c r="K137" s="1644"/>
      <c r="L137" s="1745"/>
    </row>
    <row r="138" spans="1:12" ht="24.95" customHeight="1">
      <c r="A138" s="1633"/>
      <c r="B138" s="1632"/>
      <c r="C138" s="1632"/>
      <c r="D138" s="1841"/>
      <c r="E138" s="1632"/>
      <c r="F138" s="98"/>
      <c r="G138" s="1613"/>
      <c r="H138" s="1630"/>
      <c r="I138" s="1848"/>
      <c r="J138" s="1843"/>
      <c r="K138" s="1349"/>
      <c r="L138" s="1632"/>
    </row>
  </sheetData>
  <sortState ref="A2:L138">
    <sortCondition ref="F54"/>
  </sortState>
  <pageMargins left="0.11811023622047245" right="0.11811023622047245" top="0.19685039370078741" bottom="0.19685039370078741" header="0" footer="0"/>
  <pageSetup paperSize="9" scale="61" orientation="landscape" horizontalDpi="4294967293" r:id="rId1"/>
  <colBreaks count="1" manualBreakCount="1">
    <brk id="12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T141"/>
  <sheetViews>
    <sheetView topLeftCell="B1" workbookViewId="0">
      <selection activeCell="D9" sqref="D9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53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 thickBot="1">
      <c r="A1" s="2097" t="s">
        <v>26</v>
      </c>
      <c r="B1" s="2098" t="s">
        <v>28</v>
      </c>
      <c r="C1" s="2088" t="s">
        <v>0</v>
      </c>
      <c r="D1" s="2089" t="s">
        <v>1</v>
      </c>
      <c r="E1" s="2088" t="s">
        <v>82</v>
      </c>
      <c r="F1" s="2088" t="s">
        <v>8</v>
      </c>
      <c r="G1" s="2090" t="s">
        <v>2</v>
      </c>
      <c r="H1" s="2088" t="s">
        <v>7</v>
      </c>
      <c r="I1" s="2091" t="s">
        <v>4</v>
      </c>
      <c r="J1" s="2088" t="s">
        <v>6</v>
      </c>
      <c r="K1" s="2088" t="s">
        <v>3</v>
      </c>
      <c r="L1" s="2092" t="s">
        <v>5</v>
      </c>
    </row>
    <row r="2" spans="1:12" s="960" customFormat="1" ht="24.95" customHeight="1">
      <c r="A2" s="1633">
        <v>45251</v>
      </c>
      <c r="B2" s="2099" t="s">
        <v>2010</v>
      </c>
      <c r="C2" s="1136">
        <v>27317</v>
      </c>
      <c r="D2" s="2093" t="s">
        <v>191</v>
      </c>
      <c r="E2" s="1085" t="s">
        <v>39</v>
      </c>
      <c r="F2" s="1556">
        <v>45261</v>
      </c>
      <c r="G2" s="1571" t="s">
        <v>751</v>
      </c>
      <c r="H2" s="1558">
        <v>2593.0700000000002</v>
      </c>
      <c r="I2" s="1556" t="s">
        <v>2011</v>
      </c>
      <c r="J2" s="1552">
        <v>3</v>
      </c>
      <c r="K2" s="1085" t="s">
        <v>2012</v>
      </c>
      <c r="L2" s="1584" t="s">
        <v>13</v>
      </c>
    </row>
    <row r="3" spans="1:12" ht="24.95" customHeight="1">
      <c r="A3" s="1153">
        <v>45253</v>
      </c>
      <c r="B3" s="2100" t="s">
        <v>2020</v>
      </c>
      <c r="C3" s="1134">
        <v>29906</v>
      </c>
      <c r="D3" s="1074" t="s">
        <v>1104</v>
      </c>
      <c r="E3" s="1086" t="s">
        <v>10</v>
      </c>
      <c r="F3" s="1539">
        <v>45261</v>
      </c>
      <c r="G3" s="1074" t="s">
        <v>2017</v>
      </c>
      <c r="H3" s="1861">
        <v>2716</v>
      </c>
      <c r="I3" s="1134" t="s">
        <v>2018</v>
      </c>
      <c r="J3" s="1865">
        <v>4</v>
      </c>
      <c r="K3" s="1086" t="s">
        <v>2019</v>
      </c>
      <c r="L3" s="1872" t="s">
        <v>20</v>
      </c>
    </row>
    <row r="4" spans="1:12" ht="24.95" customHeight="1">
      <c r="A4" s="1633">
        <v>45252</v>
      </c>
      <c r="B4" s="2099" t="s">
        <v>2007</v>
      </c>
      <c r="C4" s="1136">
        <v>29804</v>
      </c>
      <c r="D4" s="2093" t="s">
        <v>2008</v>
      </c>
      <c r="E4" s="1085" t="s">
        <v>39</v>
      </c>
      <c r="F4" s="1556">
        <v>45261</v>
      </c>
      <c r="G4" s="1571" t="s">
        <v>64</v>
      </c>
      <c r="H4" s="1558">
        <v>2918.45</v>
      </c>
      <c r="I4" s="1556" t="s">
        <v>2009</v>
      </c>
      <c r="J4" s="1552">
        <v>5</v>
      </c>
      <c r="K4" s="1085" t="s">
        <v>684</v>
      </c>
      <c r="L4" s="1584" t="s">
        <v>13</v>
      </c>
    </row>
    <row r="5" spans="1:12" ht="24.95" customHeight="1">
      <c r="A5" s="1454">
        <v>45254</v>
      </c>
      <c r="B5" s="2099" t="s">
        <v>2022</v>
      </c>
      <c r="C5" s="1136">
        <v>27319</v>
      </c>
      <c r="D5" s="1073" t="s">
        <v>155</v>
      </c>
      <c r="E5" s="1085" t="s">
        <v>39</v>
      </c>
      <c r="F5" s="1556">
        <v>45261</v>
      </c>
      <c r="G5" s="1073" t="s">
        <v>751</v>
      </c>
      <c r="H5" s="1862">
        <v>2315.38</v>
      </c>
      <c r="I5" s="1136" t="s">
        <v>2011</v>
      </c>
      <c r="J5" s="1863">
        <v>2</v>
      </c>
      <c r="K5" s="1085" t="s">
        <v>2012</v>
      </c>
      <c r="L5" s="1871" t="s">
        <v>20</v>
      </c>
    </row>
    <row r="6" spans="1:12" ht="24.95" customHeight="1">
      <c r="A6" s="1454">
        <v>45252</v>
      </c>
      <c r="B6" s="1107" t="s">
        <v>2014</v>
      </c>
      <c r="C6" s="1134">
        <v>18182</v>
      </c>
      <c r="D6" s="1074" t="s">
        <v>2015</v>
      </c>
      <c r="E6" s="1086" t="s">
        <v>10</v>
      </c>
      <c r="F6" s="1539">
        <v>45261</v>
      </c>
      <c r="G6" s="1074" t="s">
        <v>64</v>
      </c>
      <c r="H6" s="1861">
        <v>2793</v>
      </c>
      <c r="I6" s="1122" t="s">
        <v>2013</v>
      </c>
      <c r="J6" s="1865">
        <v>6</v>
      </c>
      <c r="K6" s="1086" t="s">
        <v>684</v>
      </c>
      <c r="L6" s="1872" t="s">
        <v>13</v>
      </c>
    </row>
    <row r="7" spans="1:12" ht="24.95" customHeight="1">
      <c r="A7" s="1153">
        <v>45257</v>
      </c>
      <c r="B7" s="2100" t="s">
        <v>2025</v>
      </c>
      <c r="C7" s="1134">
        <v>50086364</v>
      </c>
      <c r="D7" s="1074" t="s">
        <v>96</v>
      </c>
      <c r="E7" s="1086" t="s">
        <v>9</v>
      </c>
      <c r="F7" s="1539">
        <v>45261</v>
      </c>
      <c r="G7" s="1074" t="s">
        <v>1523</v>
      </c>
      <c r="H7" s="1861">
        <v>3007.3</v>
      </c>
      <c r="I7" s="1122" t="s">
        <v>2024</v>
      </c>
      <c r="J7" s="1086">
        <v>6</v>
      </c>
      <c r="K7" s="1122" t="s">
        <v>684</v>
      </c>
      <c r="L7" s="1094" t="s">
        <v>13</v>
      </c>
    </row>
    <row r="8" spans="1:12" ht="24.95" customHeight="1">
      <c r="A8" s="1454">
        <v>45253</v>
      </c>
      <c r="B8" s="2099" t="s">
        <v>2016</v>
      </c>
      <c r="C8" s="1136">
        <v>6801064</v>
      </c>
      <c r="D8" s="1073" t="s">
        <v>1148</v>
      </c>
      <c r="E8" s="1085" t="s">
        <v>10</v>
      </c>
      <c r="F8" s="1556">
        <v>45261</v>
      </c>
      <c r="G8" s="1073" t="s">
        <v>2017</v>
      </c>
      <c r="H8" s="1862">
        <v>2716</v>
      </c>
      <c r="I8" s="1136" t="s">
        <v>2018</v>
      </c>
      <c r="J8" s="1863">
        <v>4</v>
      </c>
      <c r="K8" s="1085" t="s">
        <v>2019</v>
      </c>
      <c r="L8" s="1871" t="s">
        <v>20</v>
      </c>
    </row>
    <row r="9" spans="1:12" ht="24.95" customHeight="1">
      <c r="A9" s="1153">
        <v>45257</v>
      </c>
      <c r="B9" s="2099" t="s">
        <v>2023</v>
      </c>
      <c r="C9" s="1136">
        <v>500000127</v>
      </c>
      <c r="D9" s="1073" t="s">
        <v>1514</v>
      </c>
      <c r="E9" s="1085" t="s">
        <v>9</v>
      </c>
      <c r="F9" s="1115">
        <v>45261</v>
      </c>
      <c r="G9" s="1073" t="s">
        <v>1523</v>
      </c>
      <c r="H9" s="1862">
        <v>3007.3</v>
      </c>
      <c r="I9" s="1115" t="s">
        <v>2024</v>
      </c>
      <c r="J9" s="1085">
        <v>6</v>
      </c>
      <c r="K9" s="1115" t="s">
        <v>684</v>
      </c>
      <c r="L9" s="1092" t="s">
        <v>13</v>
      </c>
    </row>
    <row r="10" spans="1:12" ht="24.95" customHeight="1">
      <c r="A10" s="1454">
        <v>45257</v>
      </c>
      <c r="B10" s="1107" t="s">
        <v>2026</v>
      </c>
      <c r="C10" s="1134">
        <v>400000217</v>
      </c>
      <c r="D10" s="1869" t="s">
        <v>2027</v>
      </c>
      <c r="E10" s="1122" t="s">
        <v>10</v>
      </c>
      <c r="F10" s="1122">
        <v>45261</v>
      </c>
      <c r="G10" s="1869" t="s">
        <v>2028</v>
      </c>
      <c r="H10" s="1861">
        <v>2895</v>
      </c>
      <c r="I10" s="1122" t="s">
        <v>2029</v>
      </c>
      <c r="J10" s="1134">
        <v>5</v>
      </c>
      <c r="K10" s="1122" t="s">
        <v>2030</v>
      </c>
      <c r="L10" s="1873" t="s">
        <v>13</v>
      </c>
    </row>
    <row r="11" spans="1:12" ht="24.95" customHeight="1">
      <c r="A11" s="1153">
        <v>45257</v>
      </c>
      <c r="B11" s="2104" t="s">
        <v>2035</v>
      </c>
      <c r="C11" s="1134">
        <v>50082418</v>
      </c>
      <c r="D11" s="1074" t="s">
        <v>131</v>
      </c>
      <c r="E11" s="1537" t="s">
        <v>9</v>
      </c>
      <c r="F11" s="1539">
        <v>45264</v>
      </c>
      <c r="G11" s="1577" t="s">
        <v>2037</v>
      </c>
      <c r="H11" s="1541">
        <v>715.92</v>
      </c>
      <c r="I11" s="1537" t="s">
        <v>2036</v>
      </c>
      <c r="J11" s="1537">
        <v>2</v>
      </c>
      <c r="K11" s="1086" t="s">
        <v>1461</v>
      </c>
      <c r="L11" s="1587" t="s">
        <v>13</v>
      </c>
    </row>
    <row r="12" spans="1:12" ht="24.95" customHeight="1">
      <c r="A12" s="1454">
        <v>45257</v>
      </c>
      <c r="B12" s="2104" t="s">
        <v>2035</v>
      </c>
      <c r="C12" s="1537">
        <v>500101371</v>
      </c>
      <c r="D12" s="1922" t="s">
        <v>246</v>
      </c>
      <c r="E12" s="1537" t="s">
        <v>9</v>
      </c>
      <c r="F12" s="1539">
        <v>45264</v>
      </c>
      <c r="G12" s="1577" t="s">
        <v>2037</v>
      </c>
      <c r="H12" s="1541">
        <v>715.92</v>
      </c>
      <c r="I12" s="1537" t="s">
        <v>2036</v>
      </c>
      <c r="J12" s="1537">
        <v>2</v>
      </c>
      <c r="K12" s="1086" t="s">
        <v>1461</v>
      </c>
      <c r="L12" s="1587" t="s">
        <v>13</v>
      </c>
    </row>
    <row r="13" spans="1:12" ht="24.95" customHeight="1">
      <c r="A13" s="1810">
        <v>45251</v>
      </c>
      <c r="B13" s="2100" t="s">
        <v>2006</v>
      </c>
      <c r="C13" s="1134">
        <v>29856</v>
      </c>
      <c r="D13" s="1074" t="s">
        <v>2005</v>
      </c>
      <c r="E13" s="1086" t="s">
        <v>39</v>
      </c>
      <c r="F13" s="1539">
        <v>45264</v>
      </c>
      <c r="G13" s="1540" t="s">
        <v>751</v>
      </c>
      <c r="H13" s="1541">
        <v>4908.45</v>
      </c>
      <c r="I13" s="1540" t="s">
        <v>1900</v>
      </c>
      <c r="J13" s="1537">
        <v>5</v>
      </c>
      <c r="K13" s="1086" t="s">
        <v>1938</v>
      </c>
      <c r="L13" s="1587" t="s">
        <v>13</v>
      </c>
    </row>
    <row r="14" spans="1:12" ht="24.95" customHeight="1">
      <c r="A14" s="1454">
        <v>45253</v>
      </c>
      <c r="B14" s="2099" t="s">
        <v>2021</v>
      </c>
      <c r="C14" s="1136">
        <v>26180</v>
      </c>
      <c r="D14" s="1867" t="s">
        <v>837</v>
      </c>
      <c r="E14" s="1115" t="s">
        <v>39</v>
      </c>
      <c r="F14" s="1115">
        <v>45264</v>
      </c>
      <c r="G14" s="1073" t="s">
        <v>751</v>
      </c>
      <c r="H14" s="1862">
        <v>3473.07</v>
      </c>
      <c r="I14" s="1115" t="s">
        <v>1942</v>
      </c>
      <c r="J14" s="1085">
        <v>3</v>
      </c>
      <c r="K14" s="1115" t="s">
        <v>1938</v>
      </c>
      <c r="L14" s="1092" t="s">
        <v>20</v>
      </c>
    </row>
    <row r="15" spans="1:12" ht="24.95" customHeight="1">
      <c r="A15" s="1153">
        <v>45252</v>
      </c>
      <c r="B15" s="2100" t="s">
        <v>2001</v>
      </c>
      <c r="C15" s="1134">
        <v>26372</v>
      </c>
      <c r="D15" s="1074" t="s">
        <v>363</v>
      </c>
      <c r="E15" s="1086" t="s">
        <v>10</v>
      </c>
      <c r="F15" s="1122">
        <v>45264</v>
      </c>
      <c r="G15" s="1074" t="s">
        <v>64</v>
      </c>
      <c r="H15" s="1861">
        <v>2793</v>
      </c>
      <c r="I15" s="1122" t="s">
        <v>2013</v>
      </c>
      <c r="J15" s="1865">
        <v>6</v>
      </c>
      <c r="K15" s="1086" t="s">
        <v>684</v>
      </c>
      <c r="L15" s="1872" t="s">
        <v>13</v>
      </c>
    </row>
    <row r="16" spans="1:12" ht="24.95" customHeight="1">
      <c r="A16" s="1633">
        <v>45251</v>
      </c>
      <c r="B16" s="2100" t="s">
        <v>2006</v>
      </c>
      <c r="C16" s="1134">
        <v>27190</v>
      </c>
      <c r="D16" s="1074" t="s">
        <v>2003</v>
      </c>
      <c r="E16" s="1086" t="s">
        <v>10</v>
      </c>
      <c r="F16" s="1539">
        <v>45264</v>
      </c>
      <c r="G16" s="1540" t="s">
        <v>751</v>
      </c>
      <c r="H16" s="1541">
        <v>6548</v>
      </c>
      <c r="I16" s="1539" t="s">
        <v>2002</v>
      </c>
      <c r="J16" s="1537">
        <v>6</v>
      </c>
      <c r="K16" s="1086" t="s">
        <v>1938</v>
      </c>
      <c r="L16" s="1587" t="s">
        <v>13</v>
      </c>
    </row>
    <row r="17" spans="1:20" ht="24.95" customHeight="1">
      <c r="A17" s="1153">
        <v>45252</v>
      </c>
      <c r="B17" s="2100" t="s">
        <v>2001</v>
      </c>
      <c r="C17" s="1134">
        <v>23239</v>
      </c>
      <c r="D17" s="1074" t="s">
        <v>15</v>
      </c>
      <c r="E17" s="1086" t="s">
        <v>10</v>
      </c>
      <c r="F17" s="1122">
        <v>45264</v>
      </c>
      <c r="G17" s="1074" t="s">
        <v>64</v>
      </c>
      <c r="H17" s="1861">
        <v>2793</v>
      </c>
      <c r="I17" s="1122" t="s">
        <v>2013</v>
      </c>
      <c r="J17" s="1865">
        <v>6</v>
      </c>
      <c r="K17" s="1086" t="s">
        <v>684</v>
      </c>
      <c r="L17" s="1872" t="s">
        <v>13</v>
      </c>
    </row>
    <row r="18" spans="1:20" ht="24.95" customHeight="1">
      <c r="A18" s="1633">
        <v>45257</v>
      </c>
      <c r="B18" s="2104" t="s">
        <v>2035</v>
      </c>
      <c r="C18" s="1537">
        <v>50079220</v>
      </c>
      <c r="D18" s="1922" t="s">
        <v>127</v>
      </c>
      <c r="E18" s="1537" t="s">
        <v>9</v>
      </c>
      <c r="F18" s="1539">
        <v>45264</v>
      </c>
      <c r="G18" s="1577" t="s">
        <v>2037</v>
      </c>
      <c r="H18" s="1541">
        <v>715.92</v>
      </c>
      <c r="I18" s="1537" t="s">
        <v>2036</v>
      </c>
      <c r="J18" s="1537">
        <v>2</v>
      </c>
      <c r="K18" s="1086" t="s">
        <v>1461</v>
      </c>
      <c r="L18" s="1587" t="s">
        <v>13</v>
      </c>
    </row>
    <row r="19" spans="1:20" ht="24.95" customHeight="1">
      <c r="A19" s="1637">
        <v>45257</v>
      </c>
      <c r="B19" s="2102" t="s">
        <v>2038</v>
      </c>
      <c r="C19" s="1552">
        <v>50078586</v>
      </c>
      <c r="D19" s="1923" t="s">
        <v>2040</v>
      </c>
      <c r="E19" s="1552" t="s">
        <v>9</v>
      </c>
      <c r="F19" s="1556">
        <v>45265</v>
      </c>
      <c r="G19" s="1557" t="s">
        <v>1380</v>
      </c>
      <c r="H19" s="1558">
        <v>715.92</v>
      </c>
      <c r="I19" s="1552" t="s">
        <v>1924</v>
      </c>
      <c r="J19" s="1552">
        <v>2</v>
      </c>
      <c r="K19" s="1085" t="s">
        <v>1461</v>
      </c>
      <c r="L19" s="1584" t="s">
        <v>13</v>
      </c>
    </row>
    <row r="20" spans="1:20" ht="24.95" customHeight="1">
      <c r="A20" s="1454">
        <v>45258</v>
      </c>
      <c r="B20" s="2099" t="s">
        <v>2043</v>
      </c>
      <c r="C20" s="1136">
        <v>20902</v>
      </c>
      <c r="D20" s="1923" t="s">
        <v>1829</v>
      </c>
      <c r="E20" s="1552" t="s">
        <v>10</v>
      </c>
      <c r="F20" s="1556">
        <v>45265</v>
      </c>
      <c r="G20" s="1923" t="s">
        <v>774</v>
      </c>
      <c r="H20" s="1558">
        <v>653</v>
      </c>
      <c r="I20" s="1552" t="s">
        <v>1952</v>
      </c>
      <c r="J20" s="1552">
        <v>2</v>
      </c>
      <c r="K20" s="1552" t="s">
        <v>1995</v>
      </c>
      <c r="L20" s="1584" t="s">
        <v>13</v>
      </c>
    </row>
    <row r="21" spans="1:20" ht="24.95" customHeight="1">
      <c r="A21" s="1637">
        <v>45257</v>
      </c>
      <c r="B21" s="2104" t="s">
        <v>2038</v>
      </c>
      <c r="C21" s="1537">
        <v>50069292</v>
      </c>
      <c r="D21" s="1922" t="s">
        <v>2039</v>
      </c>
      <c r="E21" s="1537" t="s">
        <v>9</v>
      </c>
      <c r="F21" s="1539">
        <v>45265</v>
      </c>
      <c r="G21" s="1577" t="s">
        <v>1380</v>
      </c>
      <c r="H21" s="1541">
        <v>715.92</v>
      </c>
      <c r="I21" s="1537" t="s">
        <v>1924</v>
      </c>
      <c r="J21" s="1537">
        <v>2</v>
      </c>
      <c r="K21" s="1086" t="s">
        <v>1461</v>
      </c>
      <c r="L21" s="1587" t="s">
        <v>13</v>
      </c>
    </row>
    <row r="22" spans="1:20" ht="24.95" customHeight="1">
      <c r="A22" s="1633">
        <v>45258</v>
      </c>
      <c r="B22" s="2104" t="s">
        <v>2044</v>
      </c>
      <c r="C22" s="1537">
        <v>32032</v>
      </c>
      <c r="D22" s="1922" t="s">
        <v>1642</v>
      </c>
      <c r="E22" s="1537" t="s">
        <v>10</v>
      </c>
      <c r="F22" s="1539">
        <v>45265</v>
      </c>
      <c r="G22" s="1577" t="s">
        <v>2017</v>
      </c>
      <c r="H22" s="1541">
        <v>2716</v>
      </c>
      <c r="I22" s="1537" t="s">
        <v>2018</v>
      </c>
      <c r="J22" s="1537">
        <v>4</v>
      </c>
      <c r="K22" s="1086" t="s">
        <v>2045</v>
      </c>
      <c r="L22" s="1587" t="s">
        <v>20</v>
      </c>
    </row>
    <row r="23" spans="1:20" ht="24.95" customHeight="1">
      <c r="A23" s="1637">
        <v>45257</v>
      </c>
      <c r="B23" s="2102" t="s">
        <v>2038</v>
      </c>
      <c r="C23" s="1552">
        <v>50066402</v>
      </c>
      <c r="D23" s="1923" t="s">
        <v>829</v>
      </c>
      <c r="E23" s="1552" t="s">
        <v>9</v>
      </c>
      <c r="F23" s="1556">
        <v>45265</v>
      </c>
      <c r="G23" s="1557" t="s">
        <v>1380</v>
      </c>
      <c r="H23" s="1558">
        <v>715.92</v>
      </c>
      <c r="I23" s="1552" t="s">
        <v>1924</v>
      </c>
      <c r="J23" s="1552">
        <v>2</v>
      </c>
      <c r="K23" s="1085" t="s">
        <v>1461</v>
      </c>
      <c r="L23" s="1584" t="s">
        <v>13</v>
      </c>
    </row>
    <row r="24" spans="1:20" ht="24.95" customHeight="1">
      <c r="A24" s="1633">
        <v>45258</v>
      </c>
      <c r="B24" s="2102" t="s">
        <v>2044</v>
      </c>
      <c r="C24" s="1552">
        <v>27616</v>
      </c>
      <c r="D24" s="1923" t="s">
        <v>2046</v>
      </c>
      <c r="E24" s="1552" t="s">
        <v>10</v>
      </c>
      <c r="F24" s="1556">
        <v>45265</v>
      </c>
      <c r="G24" s="1557" t="s">
        <v>2017</v>
      </c>
      <c r="H24" s="1558">
        <v>2716</v>
      </c>
      <c r="I24" s="1552" t="s">
        <v>2018</v>
      </c>
      <c r="J24" s="1552">
        <v>4</v>
      </c>
      <c r="K24" s="1085" t="s">
        <v>2045</v>
      </c>
      <c r="L24" s="1584" t="s">
        <v>20</v>
      </c>
      <c r="M24" s="954"/>
      <c r="N24" s="954"/>
      <c r="O24" s="954"/>
      <c r="P24" s="954"/>
      <c r="Q24" s="954"/>
      <c r="R24" s="954"/>
      <c r="S24" s="954"/>
      <c r="T24" s="954"/>
    </row>
    <row r="25" spans="1:20" ht="24.95" customHeight="1">
      <c r="A25" s="1637">
        <v>45258</v>
      </c>
      <c r="B25" s="2104" t="s">
        <v>2047</v>
      </c>
      <c r="C25" s="1537">
        <v>29957</v>
      </c>
      <c r="D25" s="1922" t="s">
        <v>1832</v>
      </c>
      <c r="E25" s="1537" t="s">
        <v>10</v>
      </c>
      <c r="F25" s="1539">
        <v>45266</v>
      </c>
      <c r="G25" s="1922" t="s">
        <v>774</v>
      </c>
      <c r="H25" s="1541">
        <v>653</v>
      </c>
      <c r="I25" s="1537" t="s">
        <v>1952</v>
      </c>
      <c r="J25" s="1537">
        <v>2</v>
      </c>
      <c r="K25" s="1086" t="s">
        <v>1995</v>
      </c>
      <c r="L25" s="1587" t="s">
        <v>20</v>
      </c>
    </row>
    <row r="26" spans="1:20" ht="24.95" customHeight="1">
      <c r="A26" s="1633">
        <v>45251</v>
      </c>
      <c r="B26" s="2100" t="s">
        <v>2006</v>
      </c>
      <c r="C26" s="1545">
        <v>32646</v>
      </c>
      <c r="D26" s="1567" t="s">
        <v>2004</v>
      </c>
      <c r="E26" s="1086" t="s">
        <v>10</v>
      </c>
      <c r="F26" s="1539">
        <v>45266</v>
      </c>
      <c r="G26" s="1540" t="s">
        <v>751</v>
      </c>
      <c r="H26" s="1541">
        <v>6548</v>
      </c>
      <c r="I26" s="1539" t="s">
        <v>2002</v>
      </c>
      <c r="J26" s="1537">
        <v>6</v>
      </c>
      <c r="K26" s="1086" t="s">
        <v>1938</v>
      </c>
      <c r="L26" s="1587" t="s">
        <v>13</v>
      </c>
    </row>
    <row r="27" spans="1:20" ht="24.95" customHeight="1">
      <c r="A27" s="1153">
        <v>45260</v>
      </c>
      <c r="B27" s="2100" t="s">
        <v>2055</v>
      </c>
      <c r="C27" s="1537">
        <v>50077888</v>
      </c>
      <c r="D27" s="1922" t="s">
        <v>70</v>
      </c>
      <c r="E27" s="1537" t="s">
        <v>10</v>
      </c>
      <c r="F27" s="1539">
        <v>45267</v>
      </c>
      <c r="G27" s="1922" t="s">
        <v>2056</v>
      </c>
      <c r="H27" s="1541">
        <v>653</v>
      </c>
      <c r="I27" s="1537" t="s">
        <v>2057</v>
      </c>
      <c r="J27" s="1537">
        <v>2</v>
      </c>
      <c r="K27" s="1086" t="s">
        <v>23</v>
      </c>
      <c r="L27" s="1587" t="s">
        <v>13</v>
      </c>
    </row>
    <row r="28" spans="1:20" ht="24.95" customHeight="1">
      <c r="A28" s="1153">
        <v>45258</v>
      </c>
      <c r="B28" s="2099" t="s">
        <v>2050</v>
      </c>
      <c r="C28" s="1136">
        <v>15416</v>
      </c>
      <c r="D28" s="1923" t="s">
        <v>1570</v>
      </c>
      <c r="E28" s="1552" t="s">
        <v>37</v>
      </c>
      <c r="F28" s="1556">
        <v>45267</v>
      </c>
      <c r="G28" s="1923" t="s">
        <v>751</v>
      </c>
      <c r="H28" s="1558">
        <v>2570.7199999999998</v>
      </c>
      <c r="I28" s="1552" t="s">
        <v>2051</v>
      </c>
      <c r="J28" s="1552">
        <v>2</v>
      </c>
      <c r="K28" s="1552" t="s">
        <v>1572</v>
      </c>
      <c r="L28" s="1584" t="s">
        <v>20</v>
      </c>
    </row>
    <row r="29" spans="1:20" ht="24.95" customHeight="1">
      <c r="A29" s="1153">
        <v>45260</v>
      </c>
      <c r="B29" s="2099" t="s">
        <v>2058</v>
      </c>
      <c r="C29" s="1136">
        <v>50070530</v>
      </c>
      <c r="D29" s="1923" t="s">
        <v>2059</v>
      </c>
      <c r="E29" s="1552" t="s">
        <v>9</v>
      </c>
      <c r="F29" s="1556">
        <v>45267</v>
      </c>
      <c r="G29" s="1923" t="s">
        <v>2063</v>
      </c>
      <c r="H29" s="1558">
        <v>715.92</v>
      </c>
      <c r="I29" s="1552" t="s">
        <v>2057</v>
      </c>
      <c r="J29" s="1552">
        <v>2</v>
      </c>
      <c r="K29" s="1085" t="s">
        <v>23</v>
      </c>
      <c r="L29" s="1584" t="s">
        <v>13</v>
      </c>
    </row>
    <row r="30" spans="1:20" ht="24.95" customHeight="1">
      <c r="A30" s="1637">
        <v>45260</v>
      </c>
      <c r="B30" s="2104" t="s">
        <v>2060</v>
      </c>
      <c r="C30" s="1537">
        <v>18015</v>
      </c>
      <c r="D30" s="1922" t="s">
        <v>21</v>
      </c>
      <c r="E30" s="1537" t="s">
        <v>10</v>
      </c>
      <c r="F30" s="1539">
        <v>45267</v>
      </c>
      <c r="G30" s="1922" t="s">
        <v>2061</v>
      </c>
      <c r="H30" s="1541">
        <v>653</v>
      </c>
      <c r="I30" s="1537" t="s">
        <v>2062</v>
      </c>
      <c r="J30" s="1537">
        <v>2</v>
      </c>
      <c r="K30" s="1086" t="s">
        <v>23</v>
      </c>
      <c r="L30" s="1587" t="s">
        <v>13</v>
      </c>
    </row>
    <row r="31" spans="1:20" ht="24.95" customHeight="1">
      <c r="A31" s="1454">
        <v>45258</v>
      </c>
      <c r="B31" s="2100" t="s">
        <v>2041</v>
      </c>
      <c r="C31" s="1537">
        <v>26943</v>
      </c>
      <c r="D31" s="1922" t="s">
        <v>2042</v>
      </c>
      <c r="E31" s="1537" t="s">
        <v>39</v>
      </c>
      <c r="F31" s="1534">
        <v>45271</v>
      </c>
      <c r="G31" s="1922" t="s">
        <v>64</v>
      </c>
      <c r="H31" s="1541">
        <v>3616.14</v>
      </c>
      <c r="I31" s="1537" t="s">
        <v>2013</v>
      </c>
      <c r="J31" s="1537">
        <v>6</v>
      </c>
      <c r="K31" s="1537" t="s">
        <v>684</v>
      </c>
      <c r="L31" s="1587" t="s">
        <v>13</v>
      </c>
    </row>
    <row r="32" spans="1:20" ht="24.95" customHeight="1">
      <c r="A32" s="1637">
        <v>45259</v>
      </c>
      <c r="B32" s="1778" t="s">
        <v>2052</v>
      </c>
      <c r="C32" s="1135">
        <v>5879</v>
      </c>
      <c r="D32" s="1554" t="s">
        <v>83</v>
      </c>
      <c r="E32" s="1085" t="s">
        <v>10</v>
      </c>
      <c r="F32" s="1115">
        <v>45271</v>
      </c>
      <c r="G32" s="1557" t="s">
        <v>2053</v>
      </c>
      <c r="H32" s="1862">
        <v>3346</v>
      </c>
      <c r="I32" s="2070" t="s">
        <v>2054</v>
      </c>
      <c r="J32" s="1085">
        <v>7</v>
      </c>
      <c r="K32" s="1085" t="s">
        <v>684</v>
      </c>
      <c r="L32" s="1092" t="s">
        <v>13</v>
      </c>
    </row>
    <row r="33" spans="1:12" ht="24.95" customHeight="1">
      <c r="A33" s="1153">
        <v>45257</v>
      </c>
      <c r="B33" s="2099" t="s">
        <v>2031</v>
      </c>
      <c r="C33" s="1136">
        <v>29796</v>
      </c>
      <c r="D33" s="1073" t="s">
        <v>2032</v>
      </c>
      <c r="E33" s="1085" t="s">
        <v>39</v>
      </c>
      <c r="F33" s="1556">
        <v>45272</v>
      </c>
      <c r="G33" s="1073" t="s">
        <v>2028</v>
      </c>
      <c r="H33" s="1862">
        <v>3473.07</v>
      </c>
      <c r="I33" s="1136" t="s">
        <v>2033</v>
      </c>
      <c r="J33" s="1863">
        <v>3</v>
      </c>
      <c r="K33" s="1085" t="s">
        <v>2034</v>
      </c>
      <c r="L33" s="1871" t="s">
        <v>20</v>
      </c>
    </row>
    <row r="34" spans="1:12" ht="24.95" customHeight="1">
      <c r="A34" s="1454">
        <v>45264</v>
      </c>
      <c r="B34" s="1107" t="s">
        <v>2075</v>
      </c>
      <c r="C34" s="1134">
        <v>19591</v>
      </c>
      <c r="D34" s="1922" t="s">
        <v>1536</v>
      </c>
      <c r="E34" s="1537" t="s">
        <v>39</v>
      </c>
      <c r="F34" s="1539">
        <v>45272</v>
      </c>
      <c r="G34" s="1760" t="s">
        <v>2076</v>
      </c>
      <c r="H34" s="1724">
        <v>2315.38</v>
      </c>
      <c r="I34" s="1122" t="s">
        <v>1875</v>
      </c>
      <c r="J34" s="1537">
        <v>2</v>
      </c>
      <c r="K34" s="1086" t="s">
        <v>2094</v>
      </c>
      <c r="L34" s="1587" t="s">
        <v>20</v>
      </c>
    </row>
    <row r="35" spans="1:12" ht="24.95" customHeight="1">
      <c r="A35" s="1153">
        <v>45260</v>
      </c>
      <c r="B35" s="2099" t="s">
        <v>2071</v>
      </c>
      <c r="C35" s="1552">
        <v>18078</v>
      </c>
      <c r="D35" s="1923" t="s">
        <v>2072</v>
      </c>
      <c r="E35" s="1552" t="s">
        <v>39</v>
      </c>
      <c r="F35" s="1556">
        <v>45272</v>
      </c>
      <c r="G35" s="1923" t="s">
        <v>1037</v>
      </c>
      <c r="H35" s="1558">
        <v>3488.45</v>
      </c>
      <c r="I35" s="1556" t="s">
        <v>2013</v>
      </c>
      <c r="J35" s="1552">
        <v>5</v>
      </c>
      <c r="K35" s="1552" t="s">
        <v>684</v>
      </c>
      <c r="L35" s="1584" t="s">
        <v>20</v>
      </c>
    </row>
    <row r="36" spans="1:12" ht="24.95" customHeight="1">
      <c r="A36" s="1637">
        <v>45258</v>
      </c>
      <c r="B36" s="2099" t="s">
        <v>2048</v>
      </c>
      <c r="C36" s="1136">
        <v>9726</v>
      </c>
      <c r="D36" s="1923" t="s">
        <v>1341</v>
      </c>
      <c r="E36" s="1552" t="s">
        <v>10</v>
      </c>
      <c r="F36" s="1556">
        <v>45272</v>
      </c>
      <c r="G36" s="1923" t="s">
        <v>1337</v>
      </c>
      <c r="H36" s="1558">
        <v>1711</v>
      </c>
      <c r="I36" s="1552" t="s">
        <v>2049</v>
      </c>
      <c r="J36" s="1552">
        <v>4</v>
      </c>
      <c r="K36" s="1552" t="s">
        <v>900</v>
      </c>
      <c r="L36" s="1584" t="s">
        <v>13</v>
      </c>
    </row>
    <row r="37" spans="1:12" ht="24.95" customHeight="1">
      <c r="A37" s="1153">
        <v>45260</v>
      </c>
      <c r="B37" s="2105" t="s">
        <v>2073</v>
      </c>
      <c r="C37" s="1136">
        <v>18076</v>
      </c>
      <c r="D37" s="1923" t="s">
        <v>682</v>
      </c>
      <c r="E37" s="1552" t="s">
        <v>39</v>
      </c>
      <c r="F37" s="1556">
        <v>45272</v>
      </c>
      <c r="G37" s="1923" t="s">
        <v>1037</v>
      </c>
      <c r="H37" s="1558">
        <v>3488.45</v>
      </c>
      <c r="I37" s="1556" t="s">
        <v>2013</v>
      </c>
      <c r="J37" s="1552">
        <v>5</v>
      </c>
      <c r="K37" s="1552" t="s">
        <v>684</v>
      </c>
      <c r="L37" s="1584" t="s">
        <v>20</v>
      </c>
    </row>
    <row r="38" spans="1:12" ht="24.95" customHeight="1">
      <c r="A38" s="1454">
        <v>45260</v>
      </c>
      <c r="B38" s="2099" t="s">
        <v>2064</v>
      </c>
      <c r="C38" s="1136">
        <v>630899</v>
      </c>
      <c r="D38" s="1923" t="s">
        <v>1982</v>
      </c>
      <c r="E38" s="1552" t="s">
        <v>10</v>
      </c>
      <c r="F38" s="1556">
        <v>45272</v>
      </c>
      <c r="G38" s="1923" t="s">
        <v>1492</v>
      </c>
      <c r="H38" s="1558">
        <v>1620.66</v>
      </c>
      <c r="I38" s="1552" t="s">
        <v>2065</v>
      </c>
      <c r="J38" s="1552">
        <v>2</v>
      </c>
      <c r="K38" s="1085" t="s">
        <v>2066</v>
      </c>
      <c r="L38" s="1584" t="s">
        <v>13</v>
      </c>
    </row>
    <row r="39" spans="1:12" ht="24.95" customHeight="1">
      <c r="A39" s="1637">
        <v>45258</v>
      </c>
      <c r="B39" s="2099" t="s">
        <v>2048</v>
      </c>
      <c r="C39" s="1552">
        <v>28795</v>
      </c>
      <c r="D39" s="1923" t="s">
        <v>72</v>
      </c>
      <c r="E39" s="1552" t="s">
        <v>10</v>
      </c>
      <c r="F39" s="1556">
        <v>45272</v>
      </c>
      <c r="G39" s="1923" t="s">
        <v>1337</v>
      </c>
      <c r="H39" s="1558">
        <v>1711</v>
      </c>
      <c r="I39" s="1552" t="s">
        <v>2049</v>
      </c>
      <c r="J39" s="1552">
        <v>4</v>
      </c>
      <c r="K39" s="1552" t="s">
        <v>900</v>
      </c>
      <c r="L39" s="1584" t="s">
        <v>13</v>
      </c>
    </row>
    <row r="40" spans="1:12" ht="24.95" customHeight="1">
      <c r="A40" s="1808">
        <v>45265</v>
      </c>
      <c r="B40" s="2106" t="s">
        <v>2080</v>
      </c>
      <c r="C40" s="1542">
        <v>27940</v>
      </c>
      <c r="D40" s="1866" t="s">
        <v>2081</v>
      </c>
      <c r="E40" s="1542" t="s">
        <v>10</v>
      </c>
      <c r="F40" s="1534">
        <v>45272</v>
      </c>
      <c r="G40" s="1866" t="s">
        <v>2082</v>
      </c>
      <c r="H40" s="1130">
        <v>2846</v>
      </c>
      <c r="I40" s="1542" t="s">
        <v>2083</v>
      </c>
      <c r="J40" s="1542">
        <v>3</v>
      </c>
      <c r="K40" s="1083" t="s">
        <v>2084</v>
      </c>
      <c r="L40" s="1581" t="s">
        <v>13</v>
      </c>
    </row>
    <row r="41" spans="1:12" ht="24.95" customHeight="1">
      <c r="A41" s="1153">
        <v>45260</v>
      </c>
      <c r="B41" s="2099" t="s">
        <v>2064</v>
      </c>
      <c r="C41" s="1136">
        <v>9667</v>
      </c>
      <c r="D41" s="1923" t="s">
        <v>51</v>
      </c>
      <c r="E41" s="1552" t="s">
        <v>37</v>
      </c>
      <c r="F41" s="1543">
        <v>45272</v>
      </c>
      <c r="G41" s="1557" t="s">
        <v>1492</v>
      </c>
      <c r="H41" s="1558">
        <v>1650.72</v>
      </c>
      <c r="I41" s="1552" t="s">
        <v>2065</v>
      </c>
      <c r="J41" s="1552">
        <v>2</v>
      </c>
      <c r="K41" s="1085" t="s">
        <v>2066</v>
      </c>
      <c r="L41" s="1584" t="s">
        <v>13</v>
      </c>
    </row>
    <row r="42" spans="1:12" ht="24.95" customHeight="1">
      <c r="A42" s="1454">
        <v>45260</v>
      </c>
      <c r="B42" s="2099" t="s">
        <v>2067</v>
      </c>
      <c r="C42" s="1136">
        <v>33800</v>
      </c>
      <c r="D42" s="1923" t="s">
        <v>2068</v>
      </c>
      <c r="E42" s="1552" t="s">
        <v>10</v>
      </c>
      <c r="F42" s="1543">
        <v>45273</v>
      </c>
      <c r="G42" s="1923" t="s">
        <v>17</v>
      </c>
      <c r="H42" s="1558">
        <v>653</v>
      </c>
      <c r="I42" s="1552" t="s">
        <v>1625</v>
      </c>
      <c r="J42" s="1552">
        <v>2</v>
      </c>
      <c r="K42" s="1085" t="s">
        <v>2069</v>
      </c>
      <c r="L42" s="1584" t="s">
        <v>13</v>
      </c>
    </row>
    <row r="43" spans="1:12" ht="24.95" customHeight="1">
      <c r="A43" s="1153">
        <v>45260</v>
      </c>
      <c r="B43" s="2099" t="s">
        <v>2067</v>
      </c>
      <c r="C43" s="1085">
        <v>24587</v>
      </c>
      <c r="D43" s="1557" t="s">
        <v>2070</v>
      </c>
      <c r="E43" s="1085" t="s">
        <v>10</v>
      </c>
      <c r="F43" s="1115">
        <v>45273</v>
      </c>
      <c r="G43" s="1923" t="s">
        <v>17</v>
      </c>
      <c r="H43" s="1558">
        <v>653</v>
      </c>
      <c r="I43" s="1552" t="s">
        <v>1625</v>
      </c>
      <c r="J43" s="1552">
        <v>2</v>
      </c>
      <c r="K43" s="1085" t="s">
        <v>2069</v>
      </c>
      <c r="L43" s="1584" t="s">
        <v>13</v>
      </c>
    </row>
    <row r="44" spans="1:12" ht="24.95" customHeight="1">
      <c r="A44" s="2074">
        <v>45266</v>
      </c>
      <c r="B44" s="2101" t="s">
        <v>2095</v>
      </c>
      <c r="C44" s="1113">
        <v>22763</v>
      </c>
      <c r="D44" s="1066" t="s">
        <v>1653</v>
      </c>
      <c r="E44" s="1082" t="s">
        <v>10</v>
      </c>
      <c r="F44" s="1543">
        <v>45274</v>
      </c>
      <c r="G44" s="1532" t="s">
        <v>1183</v>
      </c>
      <c r="H44" s="1723">
        <v>6194</v>
      </c>
      <c r="I44" s="1543" t="s">
        <v>2099</v>
      </c>
      <c r="J44" s="1559">
        <v>5</v>
      </c>
      <c r="K44" s="1082" t="s">
        <v>2079</v>
      </c>
      <c r="L44" s="1586" t="s">
        <v>20</v>
      </c>
    </row>
    <row r="45" spans="1:12" ht="24.95" customHeight="1">
      <c r="A45" s="2074">
        <v>45267</v>
      </c>
      <c r="B45" s="2101" t="s">
        <v>2100</v>
      </c>
      <c r="C45" s="1113">
        <v>50031852</v>
      </c>
      <c r="D45" s="1066" t="s">
        <v>54</v>
      </c>
      <c r="E45" s="1082" t="s">
        <v>9</v>
      </c>
      <c r="F45" s="1543">
        <v>45274</v>
      </c>
      <c r="G45" s="1532" t="s">
        <v>2101</v>
      </c>
      <c r="H45" s="1723">
        <v>2397.3000000000002</v>
      </c>
      <c r="I45" s="1543" t="s">
        <v>2102</v>
      </c>
      <c r="J45" s="1559">
        <v>5</v>
      </c>
      <c r="K45" s="1082" t="s">
        <v>2103</v>
      </c>
      <c r="L45" s="1586" t="s">
        <v>13</v>
      </c>
    </row>
    <row r="46" spans="1:12" ht="24.95" customHeight="1">
      <c r="A46" s="1154">
        <v>45266</v>
      </c>
      <c r="B46" s="1105" t="s">
        <v>2090</v>
      </c>
      <c r="C46" s="1659">
        <v>400000232</v>
      </c>
      <c r="D46" s="1066" t="s">
        <v>1558</v>
      </c>
      <c r="E46" s="1082" t="s">
        <v>10</v>
      </c>
      <c r="F46" s="1543">
        <v>45274</v>
      </c>
      <c r="G46" s="2095" t="s">
        <v>1183</v>
      </c>
      <c r="H46" s="1723">
        <v>7452</v>
      </c>
      <c r="I46" s="1659" t="s">
        <v>2091</v>
      </c>
      <c r="J46" s="2096">
        <v>6</v>
      </c>
      <c r="K46" s="1082" t="s">
        <v>2079</v>
      </c>
      <c r="L46" s="1586" t="s">
        <v>20</v>
      </c>
    </row>
    <row r="47" spans="1:12" ht="24.95" customHeight="1">
      <c r="A47" s="1153">
        <v>45264</v>
      </c>
      <c r="B47" s="2100" t="s">
        <v>2077</v>
      </c>
      <c r="C47" s="1545">
        <v>27319</v>
      </c>
      <c r="D47" s="1567" t="s">
        <v>155</v>
      </c>
      <c r="E47" s="1086" t="s">
        <v>39</v>
      </c>
      <c r="F47" s="1539">
        <v>45274</v>
      </c>
      <c r="G47" s="1869" t="s">
        <v>1183</v>
      </c>
      <c r="H47" s="1129">
        <v>2593.0700000000002</v>
      </c>
      <c r="I47" s="1545" t="s">
        <v>2078</v>
      </c>
      <c r="J47" s="1727">
        <v>3</v>
      </c>
      <c r="K47" s="1086" t="s">
        <v>2079</v>
      </c>
      <c r="L47" s="1094" t="s">
        <v>13</v>
      </c>
    </row>
    <row r="48" spans="1:12" ht="24.95" customHeight="1">
      <c r="A48" s="2067">
        <v>44901</v>
      </c>
      <c r="B48" s="2103" t="s">
        <v>2088</v>
      </c>
      <c r="C48" s="1072">
        <v>32019</v>
      </c>
      <c r="D48" s="1063" t="s">
        <v>2089</v>
      </c>
      <c r="E48" s="1083" t="s">
        <v>10</v>
      </c>
      <c r="F48" s="1534">
        <v>45274</v>
      </c>
      <c r="G48" s="1576" t="s">
        <v>2082</v>
      </c>
      <c r="H48" s="1864">
        <v>2846</v>
      </c>
      <c r="I48" s="1117" t="s">
        <v>2083</v>
      </c>
      <c r="J48" s="1542">
        <v>3</v>
      </c>
      <c r="K48" s="1083" t="s">
        <v>2084</v>
      </c>
      <c r="L48" s="1090" t="s">
        <v>13</v>
      </c>
    </row>
    <row r="49" spans="1:13" ht="24.95" customHeight="1">
      <c r="A49" s="1154">
        <v>45271</v>
      </c>
      <c r="B49" s="1106" t="s">
        <v>2113</v>
      </c>
      <c r="C49" s="1725">
        <v>50074259</v>
      </c>
      <c r="D49" s="1065" t="s">
        <v>50</v>
      </c>
      <c r="E49" s="1083" t="s">
        <v>9</v>
      </c>
      <c r="F49" s="1534">
        <v>45275</v>
      </c>
      <c r="G49" s="1576" t="s">
        <v>1898</v>
      </c>
      <c r="H49" s="1551">
        <v>715.92</v>
      </c>
      <c r="I49" s="1534" t="s">
        <v>2114</v>
      </c>
      <c r="J49" s="1542">
        <v>2</v>
      </c>
      <c r="K49" s="1083" t="s">
        <v>2103</v>
      </c>
      <c r="L49" s="1581" t="s">
        <v>13</v>
      </c>
    </row>
    <row r="50" spans="1:13" ht="24.95" customHeight="1">
      <c r="A50" s="1154">
        <v>45267</v>
      </c>
      <c r="B50" s="1106" t="s">
        <v>2098</v>
      </c>
      <c r="C50" s="1725">
        <v>400000234</v>
      </c>
      <c r="D50" s="1065" t="s">
        <v>1710</v>
      </c>
      <c r="E50" s="1083" t="s">
        <v>10</v>
      </c>
      <c r="F50" s="1534">
        <v>45275</v>
      </c>
      <c r="G50" s="1576" t="s">
        <v>1183</v>
      </c>
      <c r="H50" s="1864">
        <v>7452</v>
      </c>
      <c r="I50" s="1534" t="s">
        <v>2091</v>
      </c>
      <c r="J50" s="1542">
        <v>6</v>
      </c>
      <c r="K50" s="1083" t="s">
        <v>2079</v>
      </c>
      <c r="L50" s="1581" t="s">
        <v>20</v>
      </c>
    </row>
    <row r="51" spans="1:13" ht="24.95" customHeight="1">
      <c r="A51" s="1154">
        <v>45265</v>
      </c>
      <c r="B51" s="2103" t="s">
        <v>2085</v>
      </c>
      <c r="C51" s="1068">
        <v>33449</v>
      </c>
      <c r="D51" s="1063" t="s">
        <v>2086</v>
      </c>
      <c r="E51" s="1083" t="s">
        <v>39</v>
      </c>
      <c r="F51" s="1534">
        <v>45275</v>
      </c>
      <c r="G51" s="1576" t="s">
        <v>1183</v>
      </c>
      <c r="H51" s="1130">
        <v>2315.38</v>
      </c>
      <c r="I51" s="1117" t="s">
        <v>2051</v>
      </c>
      <c r="J51" s="1542">
        <v>2</v>
      </c>
      <c r="K51" s="1083" t="s">
        <v>2087</v>
      </c>
      <c r="L51" s="1581" t="s">
        <v>20</v>
      </c>
    </row>
    <row r="52" spans="1:13" ht="24.95" customHeight="1">
      <c r="A52" s="1154">
        <v>45266</v>
      </c>
      <c r="B52" s="1106" t="s">
        <v>2092</v>
      </c>
      <c r="C52" s="1725">
        <v>33929</v>
      </c>
      <c r="D52" s="1065" t="s">
        <v>2093</v>
      </c>
      <c r="E52" s="1083" t="s">
        <v>37</v>
      </c>
      <c r="F52" s="1534">
        <v>45275</v>
      </c>
      <c r="G52" s="1576" t="s">
        <v>1183</v>
      </c>
      <c r="H52" s="1864">
        <v>2936.08</v>
      </c>
      <c r="I52" s="1534" t="s">
        <v>2051</v>
      </c>
      <c r="J52" s="1542">
        <v>3</v>
      </c>
      <c r="K52" s="1083" t="s">
        <v>1572</v>
      </c>
      <c r="L52" s="1581" t="s">
        <v>13</v>
      </c>
    </row>
    <row r="53" spans="1:13" ht="24.95" customHeight="1">
      <c r="A53" s="1154">
        <v>45267</v>
      </c>
      <c r="B53" s="1105" t="s">
        <v>2096</v>
      </c>
      <c r="C53" s="1659">
        <v>20766</v>
      </c>
      <c r="D53" s="1075" t="s">
        <v>2097</v>
      </c>
      <c r="E53" s="1082" t="s">
        <v>39</v>
      </c>
      <c r="F53" s="1543">
        <v>45275</v>
      </c>
      <c r="G53" s="1532" t="s">
        <v>222</v>
      </c>
      <c r="H53" s="1723">
        <v>2315.38</v>
      </c>
      <c r="I53" s="1119" t="s">
        <v>1935</v>
      </c>
      <c r="J53" s="1559">
        <v>2</v>
      </c>
      <c r="K53" s="1082" t="s">
        <v>1936</v>
      </c>
      <c r="L53" s="1586" t="s">
        <v>20</v>
      </c>
      <c r="M53" s="2087"/>
    </row>
    <row r="54" spans="1:13" ht="24.95" customHeight="1">
      <c r="A54" s="1154">
        <v>45271</v>
      </c>
      <c r="B54" s="1105" t="s">
        <v>2107</v>
      </c>
      <c r="C54" s="1659">
        <v>27319</v>
      </c>
      <c r="D54" s="1075" t="s">
        <v>155</v>
      </c>
      <c r="E54" s="1082" t="s">
        <v>39</v>
      </c>
      <c r="F54" s="1543">
        <v>45278</v>
      </c>
      <c r="G54" s="1532" t="s">
        <v>1183</v>
      </c>
      <c r="H54" s="1723">
        <v>1435.38</v>
      </c>
      <c r="I54" s="1543" t="s">
        <v>2108</v>
      </c>
      <c r="J54" s="1559">
        <v>2</v>
      </c>
      <c r="K54" s="1082" t="s">
        <v>2079</v>
      </c>
      <c r="L54" s="1586" t="s">
        <v>13</v>
      </c>
    </row>
    <row r="55" spans="1:13" ht="24.95" customHeight="1">
      <c r="A55" s="1154">
        <v>45271</v>
      </c>
      <c r="B55" s="1106" t="s">
        <v>2118</v>
      </c>
      <c r="C55" s="1725">
        <v>20494</v>
      </c>
      <c r="D55" s="1065" t="s">
        <v>667</v>
      </c>
      <c r="E55" s="1083" t="s">
        <v>37</v>
      </c>
      <c r="F55" s="1534">
        <v>45279</v>
      </c>
      <c r="G55" s="1576" t="s">
        <v>1183</v>
      </c>
      <c r="H55" s="1551">
        <v>1650.72</v>
      </c>
      <c r="I55" s="1534" t="s">
        <v>2108</v>
      </c>
      <c r="J55" s="1542">
        <v>2</v>
      </c>
      <c r="K55" s="1083" t="s">
        <v>2119</v>
      </c>
      <c r="L55" s="1587" t="s">
        <v>13</v>
      </c>
    </row>
    <row r="56" spans="1:13" s="165" customFormat="1" ht="24.95" customHeight="1">
      <c r="A56" s="2074">
        <v>45271</v>
      </c>
      <c r="B56" s="2101" t="s">
        <v>2109</v>
      </c>
      <c r="C56" s="1113">
        <v>26169</v>
      </c>
      <c r="D56" s="1066" t="s">
        <v>2110</v>
      </c>
      <c r="E56" s="1082" t="s">
        <v>39</v>
      </c>
      <c r="F56" s="1543">
        <v>45280</v>
      </c>
      <c r="G56" s="1532" t="s">
        <v>224</v>
      </c>
      <c r="H56" s="1723">
        <v>3473.07</v>
      </c>
      <c r="I56" s="1543" t="s">
        <v>2111</v>
      </c>
      <c r="J56" s="1559">
        <v>3</v>
      </c>
      <c r="K56" s="1082" t="s">
        <v>2112</v>
      </c>
      <c r="L56" s="1586" t="s">
        <v>20</v>
      </c>
    </row>
    <row r="57" spans="1:13" ht="24.95" customHeight="1">
      <c r="A57" s="2074">
        <v>45271</v>
      </c>
      <c r="B57" s="2101" t="s">
        <v>2109</v>
      </c>
      <c r="C57" s="1113">
        <v>16581</v>
      </c>
      <c r="D57" s="1066" t="s">
        <v>534</v>
      </c>
      <c r="E57" s="1082" t="s">
        <v>10</v>
      </c>
      <c r="F57" s="1543">
        <v>45280</v>
      </c>
      <c r="G57" s="1532" t="s">
        <v>224</v>
      </c>
      <c r="H57" s="1723">
        <v>3702</v>
      </c>
      <c r="I57" s="1543" t="s">
        <v>2111</v>
      </c>
      <c r="J57" s="1559">
        <v>3</v>
      </c>
      <c r="K57" s="1082" t="s">
        <v>2112</v>
      </c>
      <c r="L57" s="1586" t="s">
        <v>20</v>
      </c>
    </row>
    <row r="58" spans="1:13" ht="24.95" customHeight="1">
      <c r="A58" s="1154">
        <v>45271</v>
      </c>
      <c r="B58" s="1106" t="s">
        <v>2115</v>
      </c>
      <c r="C58" s="1725">
        <v>23112</v>
      </c>
      <c r="D58" s="1065" t="s">
        <v>881</v>
      </c>
      <c r="E58" s="1083" t="s">
        <v>39</v>
      </c>
      <c r="F58" s="1534">
        <v>45280</v>
      </c>
      <c r="G58" s="1576" t="s">
        <v>1492</v>
      </c>
      <c r="H58" s="1551">
        <v>2763.07</v>
      </c>
      <c r="I58" s="1534" t="s">
        <v>2116</v>
      </c>
      <c r="J58" s="1542">
        <v>3</v>
      </c>
      <c r="K58" s="1083" t="s">
        <v>2117</v>
      </c>
      <c r="L58" s="1581" t="s">
        <v>13</v>
      </c>
    </row>
    <row r="59" spans="1:13" ht="24.95" customHeight="1">
      <c r="A59" s="2074">
        <v>45271</v>
      </c>
      <c r="B59" s="2103" t="s">
        <v>2109</v>
      </c>
      <c r="C59" s="1725">
        <v>27227</v>
      </c>
      <c r="D59" s="1065" t="s">
        <v>540</v>
      </c>
      <c r="E59" s="1083" t="s">
        <v>10</v>
      </c>
      <c r="F59" s="1534">
        <v>45280</v>
      </c>
      <c r="G59" s="1576" t="s">
        <v>224</v>
      </c>
      <c r="H59" s="1864">
        <v>3702</v>
      </c>
      <c r="I59" s="1534" t="s">
        <v>2111</v>
      </c>
      <c r="J59" s="1542">
        <v>3</v>
      </c>
      <c r="K59" s="1083" t="s">
        <v>2112</v>
      </c>
      <c r="L59" s="1581" t="s">
        <v>20</v>
      </c>
    </row>
    <row r="60" spans="1:13" ht="24.95" customHeight="1">
      <c r="A60" s="1633">
        <v>45273</v>
      </c>
      <c r="B60" s="2100" t="s">
        <v>2140</v>
      </c>
      <c r="C60" s="1134">
        <v>34359</v>
      </c>
      <c r="D60" s="2094" t="s">
        <v>2141</v>
      </c>
      <c r="E60" s="1086" t="s">
        <v>10</v>
      </c>
      <c r="F60" s="1539">
        <v>45286</v>
      </c>
      <c r="G60" s="1540" t="s">
        <v>1183</v>
      </c>
      <c r="H60" s="1541">
        <v>6548</v>
      </c>
      <c r="I60" s="1539" t="s">
        <v>2145</v>
      </c>
      <c r="J60" s="1537">
        <v>6</v>
      </c>
      <c r="K60" s="1086" t="s">
        <v>2079</v>
      </c>
      <c r="L60" s="1587" t="s">
        <v>13</v>
      </c>
    </row>
    <row r="61" spans="1:13" ht="24.95" customHeight="1">
      <c r="A61" s="1153">
        <v>45274</v>
      </c>
      <c r="B61" s="2100" t="s">
        <v>2156</v>
      </c>
      <c r="C61" s="1134">
        <v>31950</v>
      </c>
      <c r="D61" s="1074" t="s">
        <v>2157</v>
      </c>
      <c r="E61" s="1086" t="s">
        <v>39</v>
      </c>
      <c r="F61" s="1122">
        <v>45286</v>
      </c>
      <c r="G61" s="1074" t="s">
        <v>224</v>
      </c>
      <c r="H61" s="1861">
        <v>1157.69</v>
      </c>
      <c r="I61" s="1122" t="s">
        <v>2158</v>
      </c>
      <c r="J61" s="1086">
        <v>1</v>
      </c>
      <c r="K61" s="1122" t="s">
        <v>2159</v>
      </c>
      <c r="L61" s="1094" t="s">
        <v>20</v>
      </c>
    </row>
    <row r="62" spans="1:13" ht="24.95" customHeight="1">
      <c r="A62" s="1153">
        <v>45273</v>
      </c>
      <c r="B62" s="2099" t="s">
        <v>2149</v>
      </c>
      <c r="C62" s="1136">
        <v>17973</v>
      </c>
      <c r="D62" s="1073" t="s">
        <v>11</v>
      </c>
      <c r="E62" s="1085" t="s">
        <v>10</v>
      </c>
      <c r="F62" s="1556">
        <v>45286</v>
      </c>
      <c r="G62" s="1073" t="s">
        <v>2150</v>
      </c>
      <c r="H62" s="1862">
        <v>653</v>
      </c>
      <c r="I62" s="1136" t="s">
        <v>2151</v>
      </c>
      <c r="J62" s="1863">
        <v>2</v>
      </c>
      <c r="K62" s="1085" t="s">
        <v>2103</v>
      </c>
      <c r="L62" s="1871" t="s">
        <v>13</v>
      </c>
    </row>
    <row r="63" spans="1:13" ht="24.95" customHeight="1">
      <c r="A63" s="1633">
        <v>45273</v>
      </c>
      <c r="B63" s="2100" t="s">
        <v>2140</v>
      </c>
      <c r="C63" s="1134">
        <v>32012</v>
      </c>
      <c r="D63" s="1074" t="s">
        <v>1660</v>
      </c>
      <c r="E63" s="1086" t="s">
        <v>10</v>
      </c>
      <c r="F63" s="1539">
        <v>45286</v>
      </c>
      <c r="G63" s="1540" t="s">
        <v>1183</v>
      </c>
      <c r="H63" s="1861">
        <v>5338</v>
      </c>
      <c r="I63" s="1134" t="s">
        <v>2148</v>
      </c>
      <c r="J63" s="1865">
        <v>5</v>
      </c>
      <c r="K63" s="1086" t="s">
        <v>2079</v>
      </c>
      <c r="L63" s="1587" t="s">
        <v>13</v>
      </c>
    </row>
    <row r="64" spans="1:13" ht="24.95" customHeight="1">
      <c r="A64" s="1454">
        <v>45273</v>
      </c>
      <c r="B64" s="2100" t="s">
        <v>2152</v>
      </c>
      <c r="C64" s="1134">
        <v>50070530</v>
      </c>
      <c r="D64" s="1922" t="s">
        <v>2059</v>
      </c>
      <c r="E64" s="1537" t="s">
        <v>9</v>
      </c>
      <c r="F64" s="1122">
        <v>45286</v>
      </c>
      <c r="G64" s="1760" t="s">
        <v>27</v>
      </c>
      <c r="H64" s="1861">
        <v>715.92</v>
      </c>
      <c r="I64" s="1122" t="s">
        <v>2153</v>
      </c>
      <c r="J64" s="1086">
        <v>2</v>
      </c>
      <c r="K64" s="1122" t="s">
        <v>2103</v>
      </c>
      <c r="L64" s="1094" t="s">
        <v>13</v>
      </c>
    </row>
    <row r="65" spans="1:12" ht="24.95" customHeight="1">
      <c r="A65" s="1153">
        <v>45274</v>
      </c>
      <c r="B65" s="2099" t="s">
        <v>2160</v>
      </c>
      <c r="C65" s="1136">
        <v>18015</v>
      </c>
      <c r="D65" s="1073" t="s">
        <v>2161</v>
      </c>
      <c r="E65" s="1085" t="s">
        <v>10</v>
      </c>
      <c r="F65" s="1556">
        <v>45286</v>
      </c>
      <c r="G65" s="1073" t="s">
        <v>807</v>
      </c>
      <c r="H65" s="1862">
        <v>653</v>
      </c>
      <c r="I65" s="1115" t="s">
        <v>2108</v>
      </c>
      <c r="J65" s="1085">
        <v>2</v>
      </c>
      <c r="K65" s="1115" t="s">
        <v>2103</v>
      </c>
      <c r="L65" s="1092" t="s">
        <v>13</v>
      </c>
    </row>
    <row r="66" spans="1:12" ht="24.95" customHeight="1">
      <c r="A66" s="1637">
        <v>45272</v>
      </c>
      <c r="B66" s="2099" t="s">
        <v>2134</v>
      </c>
      <c r="C66" s="1552">
        <v>29957</v>
      </c>
      <c r="D66" s="1923" t="s">
        <v>1832</v>
      </c>
      <c r="E66" s="1552" t="s">
        <v>10</v>
      </c>
      <c r="F66" s="1556">
        <v>45286</v>
      </c>
      <c r="G66" s="1571" t="s">
        <v>278</v>
      </c>
      <c r="H66" s="1558">
        <v>653</v>
      </c>
      <c r="I66" s="1556" t="s">
        <v>2114</v>
      </c>
      <c r="J66" s="1552">
        <v>2</v>
      </c>
      <c r="K66" s="1085" t="s">
        <v>2125</v>
      </c>
      <c r="L66" s="1584" t="s">
        <v>13</v>
      </c>
    </row>
    <row r="67" spans="1:12" ht="24.95" customHeight="1">
      <c r="A67" s="1633">
        <v>45273</v>
      </c>
      <c r="B67" s="2100" t="s">
        <v>2140</v>
      </c>
      <c r="C67" s="1134">
        <v>21108</v>
      </c>
      <c r="D67" s="1074" t="s">
        <v>2143</v>
      </c>
      <c r="E67" s="1086" t="s">
        <v>10</v>
      </c>
      <c r="F67" s="1122">
        <v>45286</v>
      </c>
      <c r="G67" s="1540" t="s">
        <v>1183</v>
      </c>
      <c r="H67" s="1861">
        <v>5290</v>
      </c>
      <c r="I67" s="1122" t="s">
        <v>2102</v>
      </c>
      <c r="J67" s="1865">
        <v>5</v>
      </c>
      <c r="K67" s="1086" t="s">
        <v>2079</v>
      </c>
      <c r="L67" s="1587" t="s">
        <v>13</v>
      </c>
    </row>
    <row r="68" spans="1:12" ht="24.95" customHeight="1">
      <c r="A68" s="1810">
        <v>45274</v>
      </c>
      <c r="B68" s="2102" t="s">
        <v>2171</v>
      </c>
      <c r="C68" s="1552">
        <v>50015852</v>
      </c>
      <c r="D68" s="1923" t="s">
        <v>91</v>
      </c>
      <c r="E68" s="1552" t="s">
        <v>9</v>
      </c>
      <c r="F68" s="1556">
        <v>45286</v>
      </c>
      <c r="G68" s="1557" t="s">
        <v>2172</v>
      </c>
      <c r="H68" s="1558">
        <v>715.92</v>
      </c>
      <c r="I68" s="1552" t="s">
        <v>2108</v>
      </c>
      <c r="J68" s="1552">
        <v>2</v>
      </c>
      <c r="K68" s="1085" t="s">
        <v>2103</v>
      </c>
      <c r="L68" s="1584" t="s">
        <v>13</v>
      </c>
    </row>
    <row r="69" spans="1:12" ht="24.95" customHeight="1">
      <c r="A69" s="1633">
        <v>45273</v>
      </c>
      <c r="B69" s="2100" t="s">
        <v>2140</v>
      </c>
      <c r="C69" s="1134">
        <v>17931</v>
      </c>
      <c r="D69" s="1074" t="s">
        <v>2142</v>
      </c>
      <c r="E69" s="1086" t="s">
        <v>10</v>
      </c>
      <c r="F69" s="1122">
        <v>45286</v>
      </c>
      <c r="G69" s="1540" t="s">
        <v>1183</v>
      </c>
      <c r="H69" s="1861">
        <v>5290</v>
      </c>
      <c r="I69" s="1122" t="s">
        <v>2102</v>
      </c>
      <c r="J69" s="1865">
        <v>5</v>
      </c>
      <c r="K69" s="1086" t="s">
        <v>2079</v>
      </c>
      <c r="L69" s="1587" t="s">
        <v>13</v>
      </c>
    </row>
    <row r="70" spans="1:12" ht="24.95" customHeight="1">
      <c r="A70" s="1633">
        <v>45273</v>
      </c>
      <c r="B70" s="2099" t="s">
        <v>2140</v>
      </c>
      <c r="C70" s="1136">
        <v>27940</v>
      </c>
      <c r="D70" s="2093" t="s">
        <v>2081</v>
      </c>
      <c r="E70" s="1085" t="s">
        <v>10</v>
      </c>
      <c r="F70" s="1556">
        <v>45286</v>
      </c>
      <c r="G70" s="1571" t="s">
        <v>1183</v>
      </c>
      <c r="H70" s="1558">
        <v>6572</v>
      </c>
      <c r="I70" s="1556" t="s">
        <v>2146</v>
      </c>
      <c r="J70" s="1552">
        <v>6</v>
      </c>
      <c r="K70" s="1085" t="s">
        <v>2079</v>
      </c>
      <c r="L70" s="1584" t="s">
        <v>13</v>
      </c>
    </row>
    <row r="71" spans="1:12" ht="24.95" customHeight="1">
      <c r="A71" s="1153">
        <v>45274</v>
      </c>
      <c r="B71" s="2100" t="s">
        <v>2163</v>
      </c>
      <c r="C71" s="1134">
        <v>26778640</v>
      </c>
      <c r="D71" s="1074" t="s">
        <v>1701</v>
      </c>
      <c r="E71" s="1086" t="s">
        <v>10</v>
      </c>
      <c r="F71" s="1539">
        <v>45286</v>
      </c>
      <c r="G71" s="1074" t="s">
        <v>1183</v>
      </c>
      <c r="H71" s="1861">
        <v>5290</v>
      </c>
      <c r="I71" s="1134" t="s">
        <v>2102</v>
      </c>
      <c r="J71" s="1865">
        <v>5</v>
      </c>
      <c r="K71" s="1086" t="s">
        <v>2079</v>
      </c>
      <c r="L71" s="1872" t="s">
        <v>13</v>
      </c>
    </row>
    <row r="72" spans="1:12" ht="24.95" customHeight="1">
      <c r="A72" s="1454">
        <v>45274</v>
      </c>
      <c r="B72" s="2102" t="s">
        <v>2167</v>
      </c>
      <c r="C72" s="1552">
        <v>26916</v>
      </c>
      <c r="D72" s="1923" t="s">
        <v>2168</v>
      </c>
      <c r="E72" s="1552" t="s">
        <v>39</v>
      </c>
      <c r="F72" s="1556">
        <v>45286</v>
      </c>
      <c r="G72" s="1557" t="s">
        <v>1183</v>
      </c>
      <c r="H72" s="1558">
        <v>2315.38</v>
      </c>
      <c r="I72" s="1552" t="s">
        <v>2078</v>
      </c>
      <c r="J72" s="1552">
        <v>2</v>
      </c>
      <c r="K72" s="1085" t="s">
        <v>2079</v>
      </c>
      <c r="L72" s="1584" t="s">
        <v>20</v>
      </c>
    </row>
    <row r="73" spans="1:12" ht="24.95" customHeight="1">
      <c r="A73" s="1633">
        <v>45273</v>
      </c>
      <c r="B73" s="2100" t="s">
        <v>2140</v>
      </c>
      <c r="C73" s="1545">
        <v>32018</v>
      </c>
      <c r="D73" s="1567" t="s">
        <v>1074</v>
      </c>
      <c r="E73" s="1086" t="s">
        <v>10</v>
      </c>
      <c r="F73" s="1539">
        <v>45286</v>
      </c>
      <c r="G73" s="1540" t="s">
        <v>1183</v>
      </c>
      <c r="H73" s="1541">
        <v>4104</v>
      </c>
      <c r="I73" s="1539" t="s">
        <v>2144</v>
      </c>
      <c r="J73" s="1537">
        <v>4</v>
      </c>
      <c r="K73" s="1086" t="s">
        <v>2079</v>
      </c>
      <c r="L73" s="1587" t="s">
        <v>13</v>
      </c>
    </row>
    <row r="74" spans="1:12" ht="24.95" customHeight="1">
      <c r="A74" s="1153">
        <v>45271</v>
      </c>
      <c r="B74" s="1108" t="s">
        <v>2120</v>
      </c>
      <c r="C74" s="1136">
        <v>30782</v>
      </c>
      <c r="D74" s="1554" t="s">
        <v>2122</v>
      </c>
      <c r="E74" s="1085" t="s">
        <v>10</v>
      </c>
      <c r="F74" s="1556">
        <v>45286</v>
      </c>
      <c r="G74" s="1571" t="s">
        <v>1183</v>
      </c>
      <c r="H74" s="1558">
        <v>5290</v>
      </c>
      <c r="I74" s="1556" t="s">
        <v>2102</v>
      </c>
      <c r="J74" s="1552">
        <v>4</v>
      </c>
      <c r="K74" s="1085" t="s">
        <v>2121</v>
      </c>
      <c r="L74" s="1584" t="s">
        <v>20</v>
      </c>
    </row>
    <row r="75" spans="1:12" ht="24.95" customHeight="1">
      <c r="A75" s="1633">
        <v>45273</v>
      </c>
      <c r="B75" s="2099" t="s">
        <v>2140</v>
      </c>
      <c r="C75" s="1136">
        <v>32019</v>
      </c>
      <c r="D75" s="1073" t="s">
        <v>2089</v>
      </c>
      <c r="E75" s="1085" t="s">
        <v>10</v>
      </c>
      <c r="F75" s="1556">
        <v>45286</v>
      </c>
      <c r="G75" s="1571" t="s">
        <v>1183</v>
      </c>
      <c r="H75" s="1558">
        <v>6548</v>
      </c>
      <c r="I75" s="1556" t="s">
        <v>2145</v>
      </c>
      <c r="J75" s="1552">
        <v>6</v>
      </c>
      <c r="K75" s="1085" t="s">
        <v>2079</v>
      </c>
      <c r="L75" s="1584" t="s">
        <v>13</v>
      </c>
    </row>
    <row r="76" spans="1:12" ht="24.95" customHeight="1">
      <c r="A76" s="2077">
        <v>45274</v>
      </c>
      <c r="B76" s="2104" t="s">
        <v>2171</v>
      </c>
      <c r="C76" s="1537">
        <v>50027344</v>
      </c>
      <c r="D76" s="1922" t="s">
        <v>19</v>
      </c>
      <c r="E76" s="1537" t="s">
        <v>9</v>
      </c>
      <c r="F76" s="1539">
        <v>45286</v>
      </c>
      <c r="G76" s="1577" t="s">
        <v>2172</v>
      </c>
      <c r="H76" s="1541">
        <v>715.92</v>
      </c>
      <c r="I76" s="1537" t="s">
        <v>2108</v>
      </c>
      <c r="J76" s="1537">
        <v>2</v>
      </c>
      <c r="K76" s="1086" t="s">
        <v>2103</v>
      </c>
      <c r="L76" s="1587" t="s">
        <v>13</v>
      </c>
    </row>
    <row r="77" spans="1:12" ht="24.95" customHeight="1" thickBot="1">
      <c r="A77" s="1633">
        <v>45273</v>
      </c>
      <c r="B77" s="2384" t="s">
        <v>2140</v>
      </c>
      <c r="C77" s="2385">
        <v>8566510</v>
      </c>
      <c r="D77" s="2386" t="s">
        <v>207</v>
      </c>
      <c r="E77" s="2387" t="s">
        <v>10</v>
      </c>
      <c r="F77" s="2388">
        <v>45286</v>
      </c>
      <c r="G77" s="2389" t="s">
        <v>1183</v>
      </c>
      <c r="H77" s="2390">
        <v>4056</v>
      </c>
      <c r="I77" s="2391" t="s">
        <v>2147</v>
      </c>
      <c r="J77" s="2392">
        <v>4</v>
      </c>
      <c r="K77" s="2387" t="s">
        <v>2079</v>
      </c>
      <c r="L77" s="2393" t="s">
        <v>13</v>
      </c>
    </row>
    <row r="78" spans="1:12" ht="24.95" customHeight="1">
      <c r="A78" s="1216"/>
      <c r="B78" s="1216"/>
      <c r="C78" s="1389"/>
      <c r="D78" s="1499"/>
      <c r="E78" s="1389"/>
      <c r="F78" s="2056"/>
      <c r="G78" s="1907"/>
      <c r="H78" s="2060"/>
      <c r="I78" s="1903"/>
      <c r="J78" s="1813"/>
      <c r="K78" s="1217"/>
      <c r="L78" s="1350"/>
    </row>
    <row r="79" spans="1:12" ht="24.95" customHeight="1">
      <c r="A79" s="2048"/>
      <c r="B79" s="1880"/>
      <c r="C79" s="1880"/>
      <c r="D79" s="1878"/>
      <c r="E79" s="1880"/>
      <c r="F79" s="2048"/>
      <c r="G79" s="2051"/>
      <c r="H79" s="2052"/>
      <c r="I79" s="1880"/>
      <c r="J79" s="2050"/>
      <c r="K79" s="2049"/>
      <c r="L79" s="1880"/>
    </row>
    <row r="80" spans="1:12" ht="24.95" customHeight="1">
      <c r="A80" s="1216"/>
      <c r="B80" s="1217"/>
      <c r="C80" s="1173"/>
      <c r="D80" s="1057"/>
      <c r="E80" s="1217"/>
      <c r="F80" s="2056"/>
      <c r="G80" s="2059"/>
      <c r="H80" s="2057"/>
      <c r="I80" s="1216"/>
      <c r="J80" s="1350"/>
      <c r="K80" s="1217"/>
      <c r="L80" s="1350"/>
    </row>
    <row r="81" spans="1:12" ht="24.95" customHeight="1">
      <c r="A81" s="1908"/>
      <c r="B81" s="1215"/>
      <c r="C81" s="1790"/>
      <c r="D81" s="1715"/>
      <c r="E81" s="1215"/>
      <c r="F81" s="1360"/>
      <c r="G81" s="1467"/>
      <c r="H81" s="2055"/>
      <c r="I81" s="1908"/>
      <c r="J81" s="1434"/>
      <c r="K81" s="1215"/>
      <c r="L81" s="1215"/>
    </row>
    <row r="82" spans="1:12" ht="24.95" customHeight="1">
      <c r="A82" s="1440"/>
      <c r="B82" s="1389"/>
      <c r="C82" s="1389"/>
      <c r="D82" s="1499"/>
      <c r="E82" s="1389"/>
      <c r="F82" s="1440"/>
      <c r="G82" s="1396"/>
      <c r="H82" s="2053"/>
      <c r="I82" s="1389"/>
      <c r="J82" s="1881"/>
      <c r="K82" s="1157"/>
      <c r="L82" s="1389"/>
    </row>
    <row r="83" spans="1:12" ht="24.95" customHeight="1">
      <c r="A83" s="2048"/>
      <c r="B83" s="1880"/>
      <c r="C83" s="1880"/>
      <c r="D83" s="1878"/>
      <c r="E83" s="1880"/>
      <c r="F83" s="2048"/>
      <c r="G83" s="2051"/>
      <c r="H83" s="2052"/>
      <c r="I83" s="2050"/>
      <c r="J83" s="2050"/>
      <c r="K83" s="2049"/>
      <c r="L83" s="1880"/>
    </row>
    <row r="84" spans="1:12" ht="24.95" customHeight="1">
      <c r="A84" s="1440"/>
      <c r="B84" s="1389"/>
      <c r="C84" s="1389"/>
      <c r="D84" s="1499"/>
      <c r="E84" s="1389"/>
      <c r="F84" s="1440"/>
      <c r="G84" s="1396"/>
      <c r="H84" s="2053"/>
      <c r="I84" s="1389"/>
      <c r="J84" s="1881"/>
      <c r="K84" s="1157"/>
      <c r="L84" s="1389"/>
    </row>
    <row r="85" spans="1:12" ht="24.95" customHeight="1">
      <c r="A85" s="2048"/>
      <c r="B85" s="1880"/>
      <c r="C85" s="1880"/>
      <c r="D85" s="1878"/>
      <c r="E85" s="1880"/>
      <c r="F85" s="2048"/>
      <c r="G85" s="2051"/>
      <c r="H85" s="2052"/>
      <c r="I85" s="1880"/>
      <c r="J85" s="2050"/>
      <c r="K85" s="2049"/>
      <c r="L85" s="1880"/>
    </row>
    <row r="86" spans="1:12" ht="24.95" customHeight="1">
      <c r="A86" s="1440"/>
      <c r="B86" s="1389"/>
      <c r="C86" s="1389"/>
      <c r="D86" s="1499"/>
      <c r="E86" s="1389"/>
      <c r="F86" s="1440"/>
      <c r="G86" s="1396"/>
      <c r="H86" s="2053"/>
      <c r="I86" s="1389"/>
      <c r="J86" s="1881"/>
      <c r="K86" s="1157"/>
      <c r="L86" s="1389"/>
    </row>
    <row r="87" spans="1:12" ht="24.95" customHeight="1">
      <c r="A87" s="1908"/>
      <c r="B87" s="1908"/>
      <c r="C87" s="1906"/>
      <c r="D87" s="1809"/>
      <c r="E87" s="1215"/>
      <c r="F87" s="1360"/>
      <c r="G87" s="2058"/>
      <c r="H87" s="2061"/>
      <c r="I87" s="1906"/>
      <c r="J87" s="1812"/>
      <c r="K87" s="1215"/>
      <c r="L87" s="1434"/>
    </row>
    <row r="88" spans="1:12" ht="24.95" customHeight="1">
      <c r="A88" s="1440"/>
      <c r="B88" s="1389"/>
      <c r="C88" s="1389"/>
      <c r="D88" s="1499"/>
      <c r="E88" s="1389"/>
      <c r="F88" s="1440"/>
      <c r="G88" s="1396"/>
      <c r="H88" s="2053"/>
      <c r="I88" s="1389"/>
      <c r="J88" s="1881"/>
      <c r="K88" s="1157"/>
      <c r="L88" s="1389"/>
    </row>
    <row r="89" spans="1:12" ht="24.95" customHeight="1">
      <c r="A89" s="2048"/>
      <c r="B89" s="1880"/>
      <c r="C89" s="1880"/>
      <c r="D89" s="1878"/>
      <c r="E89" s="1880"/>
      <c r="F89" s="2048"/>
      <c r="G89" s="2051"/>
      <c r="H89" s="2052"/>
      <c r="I89" s="1880"/>
      <c r="J89" s="2050"/>
      <c r="K89" s="2049"/>
      <c r="L89" s="1880"/>
    </row>
    <row r="90" spans="1:12" ht="24.95" customHeight="1">
      <c r="A90" s="1440"/>
      <c r="B90" s="1389"/>
      <c r="C90" s="1389"/>
      <c r="D90" s="1499"/>
      <c r="E90" s="1389"/>
      <c r="F90" s="1440"/>
      <c r="G90" s="1396"/>
      <c r="H90" s="2053"/>
      <c r="I90" s="1389"/>
      <c r="J90" s="1881"/>
      <c r="K90" s="1157"/>
      <c r="L90" s="1389"/>
    </row>
    <row r="91" spans="1:12" ht="24.95" customHeight="1">
      <c r="A91" s="1360"/>
      <c r="B91" s="1434"/>
      <c r="C91" s="2062"/>
      <c r="D91" s="1914"/>
      <c r="E91" s="1434"/>
      <c r="F91" s="1360"/>
      <c r="G91" s="1914"/>
      <c r="H91" s="2055"/>
      <c r="I91" s="1434"/>
      <c r="J91" s="2054"/>
      <c r="K91" s="1215"/>
      <c r="L91" s="1434"/>
    </row>
    <row r="92" spans="1:12" ht="24.95" customHeight="1">
      <c r="A92" s="1216"/>
      <c r="B92" s="1216"/>
      <c r="C92" s="1903"/>
      <c r="D92" s="1807"/>
      <c r="E92" s="1217"/>
      <c r="F92" s="2056"/>
      <c r="G92" s="2059"/>
      <c r="H92" s="2057"/>
      <c r="I92" s="2056"/>
      <c r="J92" s="1350"/>
      <c r="K92" s="1217"/>
      <c r="L92" s="1350"/>
    </row>
    <row r="93" spans="1:12" ht="24.95" customHeight="1">
      <c r="A93" s="2048"/>
      <c r="B93" s="1880"/>
      <c r="C93" s="1880"/>
      <c r="D93" s="1878"/>
      <c r="E93" s="1880"/>
      <c r="F93" s="2048"/>
      <c r="G93" s="2051"/>
      <c r="H93" s="2052"/>
      <c r="I93" s="1880"/>
      <c r="J93" s="2050"/>
      <c r="K93" s="2049"/>
      <c r="L93" s="1880"/>
    </row>
    <row r="94" spans="1:12" ht="24.95" customHeight="1">
      <c r="A94" s="1440"/>
      <c r="B94" s="1389"/>
      <c r="C94" s="1389"/>
      <c r="D94" s="1499"/>
      <c r="E94" s="1389"/>
      <c r="F94" s="1440"/>
      <c r="G94" s="1396"/>
      <c r="H94" s="2053"/>
      <c r="I94" s="1389"/>
      <c r="J94" s="1881"/>
      <c r="K94" s="1157"/>
      <c r="L94" s="1389"/>
    </row>
    <row r="95" spans="1:12" ht="24.95" customHeight="1">
      <c r="A95" s="2048"/>
      <c r="B95" s="1880"/>
      <c r="C95" s="1880"/>
      <c r="D95" s="1878"/>
      <c r="E95" s="1880"/>
      <c r="F95" s="2048"/>
      <c r="G95" s="2051"/>
      <c r="H95" s="2052"/>
      <c r="I95" s="1880"/>
      <c r="J95" s="2050"/>
      <c r="K95" s="2049"/>
      <c r="L95" s="1880"/>
    </row>
    <row r="96" spans="1:12" ht="24.95" customHeight="1">
      <c r="A96" s="1440"/>
      <c r="B96" s="1389"/>
      <c r="C96" s="1389"/>
      <c r="D96" s="1499"/>
      <c r="E96" s="1389"/>
      <c r="F96" s="1440"/>
      <c r="G96" s="1396"/>
      <c r="H96" s="2053"/>
      <c r="I96" s="1389"/>
      <c r="J96" s="1881"/>
      <c r="K96" s="1157"/>
      <c r="L96" s="1389"/>
    </row>
    <row r="97" spans="1:12" ht="24.95" customHeight="1">
      <c r="A97" s="1908"/>
      <c r="B97" s="1215"/>
      <c r="C97" s="1790"/>
      <c r="D97" s="1715"/>
      <c r="E97" s="1215"/>
      <c r="F97" s="1360"/>
      <c r="G97" s="1467"/>
      <c r="H97" s="2055"/>
      <c r="I97" s="1360"/>
      <c r="J97" s="1434"/>
      <c r="K97" s="1215"/>
      <c r="L97" s="1434"/>
    </row>
    <row r="98" spans="1:12" ht="24.95" customHeight="1">
      <c r="A98" s="1216"/>
      <c r="B98" s="1216"/>
      <c r="C98" s="1903"/>
      <c r="D98" s="1807"/>
      <c r="E98" s="1217"/>
      <c r="F98" s="2056"/>
      <c r="G98" s="2059"/>
      <c r="H98" s="2057"/>
      <c r="I98" s="1216"/>
      <c r="J98" s="1350"/>
      <c r="K98" s="1217"/>
      <c r="L98" s="1350"/>
    </row>
    <row r="99" spans="1:12" ht="24.95" customHeight="1">
      <c r="A99" s="1908"/>
      <c r="B99" s="1908"/>
      <c r="C99" s="1906"/>
      <c r="D99" s="1809"/>
      <c r="E99" s="1215"/>
      <c r="F99" s="1360"/>
      <c r="G99" s="1467"/>
      <c r="H99" s="2055"/>
      <c r="I99" s="1360"/>
      <c r="J99" s="1434"/>
      <c r="K99" s="1215"/>
      <c r="L99" s="1434"/>
    </row>
    <row r="100" spans="1:12" ht="24.95" customHeight="1">
      <c r="A100" s="1216"/>
      <c r="B100" s="1217"/>
      <c r="C100" s="867"/>
      <c r="D100" s="2046"/>
      <c r="E100" s="1217"/>
      <c r="F100" s="2056"/>
      <c r="G100" s="2059"/>
      <c r="H100" s="2057"/>
      <c r="I100" s="2056"/>
      <c r="J100" s="1350"/>
      <c r="K100" s="1217"/>
      <c r="L100" s="1350"/>
    </row>
    <row r="101" spans="1:12" ht="24.95" customHeight="1">
      <c r="A101" s="1908"/>
      <c r="B101" s="1215"/>
      <c r="C101" s="1790"/>
      <c r="D101" s="1715"/>
      <c r="E101" s="1215"/>
      <c r="F101" s="1360"/>
      <c r="G101" s="1467"/>
      <c r="H101" s="2055"/>
      <c r="I101" s="1360"/>
      <c r="J101" s="1434"/>
      <c r="K101" s="1215"/>
      <c r="L101" s="1434"/>
    </row>
    <row r="102" spans="1:12" ht="24.95" customHeight="1">
      <c r="A102" s="1216"/>
      <c r="B102" s="1216"/>
      <c r="C102" s="1903"/>
      <c r="D102" s="1807"/>
      <c r="E102" s="1217"/>
      <c r="F102" s="2056"/>
      <c r="G102" s="2059"/>
      <c r="H102" s="2057"/>
      <c r="I102" s="2056"/>
      <c r="J102" s="1350"/>
      <c r="K102" s="1217"/>
      <c r="L102" s="1350"/>
    </row>
    <row r="103" spans="1:12" ht="24.95" customHeight="1">
      <c r="A103" s="1908"/>
      <c r="B103" s="1215"/>
      <c r="C103" s="1790"/>
      <c r="D103" s="1715"/>
      <c r="E103" s="1215"/>
      <c r="F103" s="1360"/>
      <c r="G103" s="1467"/>
      <c r="H103" s="2055"/>
      <c r="I103" s="1360"/>
      <c r="J103" s="1434"/>
      <c r="K103" s="1215"/>
      <c r="L103" s="1434"/>
    </row>
    <row r="104" spans="1:12" ht="24.95" customHeight="1">
      <c r="A104" s="1216"/>
      <c r="B104" s="1217"/>
      <c r="C104" s="867"/>
      <c r="D104" s="2046"/>
      <c r="E104" s="1217"/>
      <c r="F104" s="2056"/>
      <c r="G104" s="2059"/>
      <c r="H104" s="2057"/>
      <c r="I104" s="2056"/>
      <c r="J104" s="1350"/>
      <c r="K104" s="1217"/>
      <c r="L104" s="1350"/>
    </row>
    <row r="105" spans="1:12" ht="24.95" customHeight="1">
      <c r="A105" s="1908"/>
      <c r="B105" s="1908"/>
      <c r="C105" s="1906"/>
      <c r="D105" s="1809"/>
      <c r="E105" s="1215"/>
      <c r="F105" s="1360"/>
      <c r="G105" s="1467"/>
      <c r="H105" s="2055"/>
      <c r="I105" s="1360"/>
      <c r="J105" s="1434"/>
      <c r="K105" s="1215"/>
      <c r="L105" s="1434"/>
    </row>
    <row r="106" spans="1:12" ht="35.1" customHeight="1">
      <c r="A106" s="1216"/>
      <c r="B106" s="1216"/>
      <c r="C106" s="1903"/>
      <c r="D106" s="1807"/>
      <c r="E106" s="1217"/>
      <c r="F106" s="2056"/>
      <c r="G106" s="2059"/>
      <c r="H106" s="2057"/>
      <c r="I106" s="2056"/>
      <c r="J106" s="1350"/>
      <c r="K106" s="1217"/>
      <c r="L106" s="1350"/>
    </row>
    <row r="107" spans="1:12" ht="24.95" customHeight="1">
      <c r="A107" s="1908"/>
      <c r="B107" s="1908"/>
      <c r="C107" s="1906"/>
      <c r="D107" s="1809"/>
      <c r="E107" s="1215"/>
      <c r="F107" s="1360"/>
      <c r="G107" s="1467"/>
      <c r="H107" s="2055"/>
      <c r="I107" s="1360"/>
      <c r="J107" s="1434"/>
      <c r="K107" s="1215"/>
      <c r="L107" s="1434"/>
    </row>
    <row r="108" spans="1:12" ht="24.95" customHeight="1">
      <c r="A108" s="1216"/>
      <c r="B108" s="1216"/>
      <c r="C108" s="1903"/>
      <c r="D108" s="1807"/>
      <c r="E108" s="1217"/>
      <c r="F108" s="2056"/>
      <c r="G108" s="2059"/>
      <c r="H108" s="2057"/>
      <c r="I108" s="2056"/>
      <c r="J108" s="1350"/>
      <c r="K108" s="1217"/>
      <c r="L108" s="1350"/>
    </row>
    <row r="109" spans="1:12" ht="24.95" customHeight="1">
      <c r="A109" s="1908"/>
      <c r="B109" s="1215"/>
      <c r="C109" s="1790"/>
      <c r="D109" s="1715"/>
      <c r="E109" s="1215"/>
      <c r="F109" s="1360"/>
      <c r="G109" s="1467"/>
      <c r="H109" s="2055"/>
      <c r="I109" s="1360"/>
      <c r="J109" s="1434"/>
      <c r="K109" s="1215"/>
      <c r="L109" s="1434"/>
    </row>
    <row r="110" spans="1:12" ht="24.95" customHeight="1">
      <c r="A110" s="1216"/>
      <c r="B110" s="1216"/>
      <c r="C110" s="1903"/>
      <c r="D110" s="1807"/>
      <c r="E110" s="1217"/>
      <c r="F110" s="2056"/>
      <c r="G110" s="2059"/>
      <c r="H110" s="2057"/>
      <c r="I110" s="1216"/>
      <c r="J110" s="1350"/>
      <c r="K110" s="1217"/>
      <c r="L110" s="1350"/>
    </row>
    <row r="111" spans="1:12" ht="24.95" customHeight="1">
      <c r="A111" s="1360"/>
      <c r="B111" s="1215"/>
      <c r="C111" s="1790"/>
      <c r="D111" s="1715"/>
      <c r="E111" s="1215"/>
      <c r="F111" s="1360"/>
      <c r="G111" s="1467"/>
      <c r="H111" s="1437"/>
      <c r="I111" s="1360"/>
      <c r="J111" s="1434"/>
      <c r="K111" s="1215"/>
      <c r="L111" s="1434"/>
    </row>
    <row r="112" spans="1:12" ht="24.95" customHeight="1">
      <c r="A112" s="2056"/>
      <c r="B112" s="1217"/>
      <c r="C112" s="1903"/>
      <c r="D112" s="1807"/>
      <c r="E112" s="1217"/>
      <c r="F112" s="2056"/>
      <c r="G112" s="2059"/>
      <c r="H112" s="2063"/>
      <c r="I112" s="2056"/>
      <c r="J112" s="1350"/>
      <c r="K112" s="1217"/>
      <c r="L112" s="1350"/>
    </row>
    <row r="113" spans="1:12" ht="24.95" customHeight="1">
      <c r="A113" s="1360"/>
      <c r="B113" s="1215"/>
      <c r="C113" s="1790"/>
      <c r="D113" s="1715"/>
      <c r="E113" s="1215"/>
      <c r="F113" s="1360"/>
      <c r="G113" s="1467"/>
      <c r="H113" s="1437"/>
      <c r="I113" s="1360"/>
      <c r="J113" s="1434"/>
      <c r="K113" s="1215"/>
      <c r="L113" s="1434"/>
    </row>
    <row r="114" spans="1:12" ht="24.95" customHeight="1">
      <c r="A114" s="2056"/>
      <c r="B114" s="1217"/>
      <c r="C114" s="1389"/>
      <c r="D114" s="1499"/>
      <c r="E114" s="1389"/>
      <c r="F114" s="2056"/>
      <c r="G114" s="2059"/>
      <c r="H114" s="2063"/>
      <c r="I114" s="2056"/>
      <c r="J114" s="1350"/>
      <c r="K114" s="1217"/>
      <c r="L114" s="1350"/>
    </row>
    <row r="115" spans="1:12" ht="24.95" customHeight="1">
      <c r="A115" s="1360"/>
      <c r="B115" s="1906"/>
      <c r="C115" s="1906"/>
      <c r="D115" s="1809"/>
      <c r="E115" s="1215"/>
      <c r="F115" s="1360"/>
      <c r="G115" s="1467"/>
      <c r="H115" s="2055"/>
      <c r="I115" s="1215"/>
      <c r="J115" s="1434"/>
      <c r="K115" s="1215"/>
      <c r="L115" s="1434"/>
    </row>
    <row r="116" spans="1:12" ht="24.95" customHeight="1">
      <c r="A116" s="2056"/>
      <c r="B116" s="1217"/>
      <c r="C116" s="1903"/>
      <c r="D116" s="1807"/>
      <c r="E116" s="1217"/>
      <c r="F116" s="2056"/>
      <c r="G116" s="2059"/>
      <c r="H116" s="2063"/>
      <c r="I116" s="2056"/>
      <c r="J116" s="1350"/>
      <c r="K116" s="1217"/>
      <c r="L116" s="1350"/>
    </row>
    <row r="117" spans="1:12" ht="24.95" customHeight="1">
      <c r="A117" s="1360"/>
      <c r="B117" s="1360"/>
      <c r="C117" s="1906"/>
      <c r="D117" s="1809"/>
      <c r="E117" s="1215"/>
      <c r="F117" s="1360"/>
      <c r="G117" s="1467"/>
      <c r="H117" s="2055"/>
      <c r="I117" s="1360"/>
      <c r="J117" s="1434"/>
      <c r="K117" s="1215"/>
      <c r="L117" s="1434"/>
    </row>
    <row r="118" spans="1:12" ht="24.95" customHeight="1">
      <c r="A118" s="2056"/>
      <c r="B118" s="1217"/>
      <c r="C118" s="867"/>
      <c r="D118" s="2046"/>
      <c r="E118" s="1217"/>
      <c r="F118" s="2056"/>
      <c r="G118" s="2059"/>
      <c r="H118" s="2057"/>
      <c r="I118" s="1217"/>
      <c r="J118" s="1350"/>
      <c r="K118" s="1217"/>
      <c r="L118" s="1350"/>
    </row>
    <row r="119" spans="1:12" ht="24.95" customHeight="1">
      <c r="A119" s="1360"/>
      <c r="B119" s="1215"/>
      <c r="C119" s="1790"/>
      <c r="D119" s="1715"/>
      <c r="E119" s="1215"/>
      <c r="F119" s="1360"/>
      <c r="G119" s="1467"/>
      <c r="H119" s="2055"/>
      <c r="I119" s="1360"/>
      <c r="J119" s="1434"/>
      <c r="K119" s="1215"/>
      <c r="L119" s="1434"/>
    </row>
    <row r="120" spans="1:12" ht="24.95" customHeight="1">
      <c r="A120" s="2056"/>
      <c r="B120" s="1217"/>
      <c r="C120" s="867"/>
      <c r="D120" s="2046"/>
      <c r="E120" s="1217"/>
      <c r="F120" s="2056"/>
      <c r="G120" s="2059"/>
      <c r="H120" s="2057"/>
      <c r="I120" s="2056"/>
      <c r="J120" s="1350"/>
      <c r="K120" s="1217"/>
      <c r="L120" s="1350"/>
    </row>
    <row r="121" spans="1:12" ht="24.95" customHeight="1">
      <c r="A121" s="1360"/>
      <c r="B121" s="1215"/>
      <c r="C121" s="1880"/>
      <c r="D121" s="1878"/>
      <c r="E121" s="1880"/>
      <c r="F121" s="1360"/>
      <c r="G121" s="1467"/>
      <c r="H121" s="1437"/>
      <c r="I121" s="1360"/>
      <c r="J121" s="1434"/>
      <c r="K121" s="1215"/>
      <c r="L121" s="1434"/>
    </row>
    <row r="122" spans="1:12" ht="24.95" customHeight="1">
      <c r="A122" s="2056"/>
      <c r="B122" s="1216"/>
      <c r="C122" s="1903"/>
      <c r="D122" s="1807"/>
      <c r="E122" s="1217"/>
      <c r="F122" s="2056"/>
      <c r="G122" s="2059"/>
      <c r="H122" s="2057"/>
      <c r="I122" s="2059"/>
      <c r="J122" s="1350"/>
      <c r="K122" s="1217"/>
      <c r="L122" s="1350"/>
    </row>
    <row r="123" spans="1:12" ht="24.95" customHeight="1">
      <c r="A123" s="1360"/>
      <c r="B123" s="1215"/>
      <c r="C123" s="1790"/>
      <c r="D123" s="1715"/>
      <c r="E123" s="1215"/>
      <c r="F123" s="1360"/>
      <c r="G123" s="1467"/>
      <c r="H123" s="2055"/>
      <c r="I123" s="1360"/>
      <c r="J123" s="1434"/>
      <c r="K123" s="1215"/>
      <c r="L123" s="1434"/>
    </row>
    <row r="124" spans="1:12" ht="24.95" customHeight="1">
      <c r="A124" s="2056"/>
      <c r="B124" s="1217"/>
      <c r="C124" s="1903"/>
      <c r="D124" s="1807"/>
      <c r="E124" s="1217"/>
      <c r="F124" s="2056"/>
      <c r="G124" s="2059"/>
      <c r="H124" s="2063"/>
      <c r="I124" s="2056"/>
      <c r="J124" s="1350"/>
      <c r="K124" s="1217"/>
      <c r="L124" s="1350"/>
    </row>
    <row r="125" spans="1:12" ht="24.95" customHeight="1">
      <c r="A125" s="1360"/>
      <c r="B125" s="1215"/>
      <c r="C125" s="1906"/>
      <c r="D125" s="1809"/>
      <c r="E125" s="1215"/>
      <c r="F125" s="1360"/>
      <c r="G125" s="1467"/>
      <c r="H125" s="1437"/>
      <c r="I125" s="1360"/>
      <c r="J125" s="1434"/>
      <c r="K125" s="1215"/>
      <c r="L125" s="1434"/>
    </row>
    <row r="126" spans="1:12" ht="24.95" customHeight="1">
      <c r="A126" s="2056"/>
      <c r="B126" s="1217"/>
      <c r="C126" s="1903"/>
      <c r="D126" s="1807"/>
      <c r="E126" s="1217"/>
      <c r="F126" s="2056"/>
      <c r="G126" s="2059"/>
      <c r="H126" s="2063"/>
      <c r="I126" s="2056"/>
      <c r="J126" s="1350"/>
      <c r="K126" s="1217"/>
      <c r="L126" s="1350"/>
    </row>
    <row r="127" spans="1:12" ht="24.95" customHeight="1">
      <c r="A127" s="1908"/>
      <c r="B127" s="1215"/>
      <c r="C127" s="1906"/>
      <c r="D127" s="1809"/>
      <c r="E127" s="1215"/>
      <c r="F127" s="1908"/>
      <c r="G127" s="1809"/>
      <c r="H127" s="2064"/>
      <c r="I127" s="1908"/>
      <c r="J127" s="1812"/>
      <c r="K127" s="1215"/>
      <c r="L127" s="1906"/>
    </row>
    <row r="128" spans="1:12" ht="24.95" customHeight="1">
      <c r="A128" s="1216"/>
      <c r="B128" s="1217"/>
      <c r="C128" s="1903"/>
      <c r="D128" s="1807"/>
      <c r="E128" s="1217"/>
      <c r="F128" s="2056"/>
      <c r="G128" s="1807"/>
      <c r="H128" s="2065"/>
      <c r="I128" s="1903"/>
      <c r="J128" s="1350"/>
      <c r="K128" s="1217"/>
      <c r="L128" s="1903"/>
    </row>
    <row r="129" spans="1:12" ht="24.95" customHeight="1">
      <c r="A129" s="1908"/>
      <c r="B129" s="1908"/>
      <c r="C129" s="1906"/>
      <c r="D129" s="1809"/>
      <c r="E129" s="1215"/>
      <c r="F129" s="1360"/>
      <c r="G129" s="1493"/>
      <c r="H129" s="2055"/>
      <c r="I129" s="1908"/>
      <c r="J129" s="1434"/>
      <c r="K129" s="1215"/>
      <c r="L129" s="1434"/>
    </row>
    <row r="130" spans="1:12" ht="24.95" customHeight="1">
      <c r="A130" s="1216"/>
      <c r="B130" s="1217"/>
      <c r="C130" s="1903"/>
      <c r="D130" s="1807"/>
      <c r="E130" s="1217"/>
      <c r="F130" s="2056"/>
      <c r="G130" s="1807"/>
      <c r="H130" s="2065"/>
      <c r="I130" s="1903"/>
      <c r="J130" s="1813"/>
      <c r="K130" s="1217"/>
      <c r="L130" s="1903"/>
    </row>
    <row r="131" spans="1:12" ht="24.95" customHeight="1">
      <c r="A131" s="1908"/>
      <c r="B131" s="1215"/>
      <c r="C131" s="1906"/>
      <c r="D131" s="1809"/>
      <c r="E131" s="1215"/>
      <c r="F131" s="1360"/>
      <c r="G131" s="1809"/>
      <c r="H131" s="2064"/>
      <c r="I131" s="1906"/>
      <c r="J131" s="1812"/>
      <c r="K131" s="2049"/>
      <c r="L131" s="1906"/>
    </row>
    <row r="132" spans="1:12" ht="24.95" customHeight="1">
      <c r="A132" s="1216"/>
      <c r="B132" s="1217"/>
      <c r="C132" s="1903"/>
      <c r="D132" s="1907"/>
      <c r="E132" s="1216"/>
      <c r="F132" s="1216"/>
      <c r="G132" s="1807"/>
      <c r="H132" s="2065"/>
      <c r="I132" s="1216"/>
      <c r="J132" s="1217"/>
      <c r="K132" s="1216"/>
      <c r="L132" s="1217"/>
    </row>
    <row r="133" spans="1:12" ht="24.95" customHeight="1">
      <c r="A133" s="1908"/>
      <c r="B133" s="1215"/>
      <c r="C133" s="1906"/>
      <c r="D133" s="1809"/>
      <c r="E133" s="1215"/>
      <c r="F133" s="1360"/>
      <c r="G133" s="1809"/>
      <c r="H133" s="2064"/>
      <c r="I133" s="1906"/>
      <c r="J133" s="1812"/>
      <c r="K133" s="1215"/>
      <c r="L133" s="1906"/>
    </row>
    <row r="134" spans="1:12" ht="24.95" customHeight="1">
      <c r="A134" s="1216"/>
      <c r="B134" s="1217"/>
      <c r="C134" s="1903"/>
      <c r="D134" s="1807"/>
      <c r="E134" s="1216"/>
      <c r="F134" s="1216"/>
      <c r="G134" s="1807"/>
      <c r="H134" s="2065"/>
      <c r="I134" s="1216"/>
      <c r="J134" s="1217"/>
      <c r="K134" s="1216"/>
      <c r="L134" s="1217"/>
    </row>
    <row r="135" spans="1:12" ht="24.95" customHeight="1">
      <c r="A135" s="1908"/>
      <c r="B135" s="1215"/>
      <c r="C135" s="1906"/>
      <c r="D135" s="1809"/>
      <c r="E135" s="1215"/>
      <c r="F135" s="1360"/>
      <c r="G135" s="1809"/>
      <c r="H135" s="2064"/>
      <c r="I135" s="1906"/>
      <c r="J135" s="1812"/>
      <c r="K135" s="1215"/>
      <c r="L135" s="1906"/>
    </row>
    <row r="136" spans="1:12" ht="24.95" customHeight="1">
      <c r="A136" s="1216"/>
      <c r="B136" s="1216"/>
      <c r="C136" s="1903"/>
      <c r="D136" s="1907"/>
      <c r="E136" s="1216"/>
      <c r="F136" s="1216"/>
      <c r="G136" s="1907"/>
      <c r="H136" s="2066"/>
      <c r="I136" s="1216"/>
      <c r="J136" s="1903"/>
      <c r="K136" s="1216"/>
      <c r="L136" s="1216"/>
    </row>
    <row r="137" spans="1:12" ht="24.95" customHeight="1">
      <c r="A137" s="1908"/>
      <c r="B137" s="1215"/>
      <c r="C137" s="1906"/>
      <c r="D137" s="1809"/>
      <c r="E137" s="1215"/>
      <c r="F137" s="1360"/>
      <c r="G137" s="1809"/>
      <c r="H137" s="2064"/>
      <c r="I137" s="1906"/>
      <c r="J137" s="1812"/>
      <c r="K137" s="1215"/>
      <c r="L137" s="1906"/>
    </row>
    <row r="138" spans="1:12" ht="24.95" customHeight="1">
      <c r="A138" s="2056"/>
      <c r="B138" s="1350"/>
      <c r="C138" s="1389"/>
      <c r="D138" s="1499"/>
      <c r="E138" s="1389"/>
      <c r="F138" s="2056"/>
      <c r="G138" s="1897"/>
      <c r="H138" s="2063"/>
      <c r="I138" s="1350"/>
      <c r="J138" s="1350"/>
      <c r="K138" s="1217"/>
      <c r="L138" s="1350"/>
    </row>
    <row r="139" spans="1:12" ht="24.95" customHeight="1">
      <c r="A139" s="1908"/>
      <c r="B139" s="1215"/>
      <c r="C139" s="1906"/>
      <c r="D139" s="1809"/>
      <c r="E139" s="1215"/>
      <c r="F139" s="1360"/>
      <c r="G139" s="1809"/>
      <c r="H139" s="2064"/>
      <c r="I139" s="1906"/>
      <c r="J139" s="1812"/>
      <c r="K139" s="1215"/>
      <c r="L139" s="1906"/>
    </row>
    <row r="140" spans="1:12" ht="24.95" customHeight="1">
      <c r="A140" s="2056"/>
      <c r="B140" s="1350"/>
      <c r="C140" s="1350"/>
      <c r="D140" s="1897"/>
      <c r="E140" s="1350"/>
      <c r="F140" s="2056"/>
      <c r="G140" s="1897"/>
      <c r="H140" s="2063"/>
      <c r="I140" s="1350"/>
      <c r="J140" s="1350"/>
      <c r="K140" s="1217"/>
      <c r="L140" s="1350"/>
    </row>
    <row r="141" spans="1:12" ht="24.95" customHeight="1">
      <c r="A141" s="1360"/>
      <c r="B141" s="1434"/>
      <c r="C141" s="1434"/>
      <c r="D141" s="1914"/>
      <c r="E141" s="1434"/>
      <c r="F141" s="1360"/>
      <c r="G141" s="1914"/>
      <c r="H141" s="1437"/>
      <c r="I141" s="1434"/>
      <c r="J141" s="1434"/>
      <c r="K141" s="1215"/>
      <c r="L141" s="1434"/>
    </row>
  </sheetData>
  <autoFilter ref="A1:L77" xr:uid="{00000000-0009-0000-0000-000025000000}"/>
  <sortState ref="A2:L141">
    <sortCondition ref="F1"/>
  </sortState>
  <pageMargins left="0.511811024" right="0.511811024" top="0.78740157499999996" bottom="0.78740157499999996" header="0.31496062000000002" footer="0.31496062000000002"/>
  <pageSetup paperSize="9" scale="6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L9"/>
  <sheetViews>
    <sheetView workbookViewId="0">
      <selection activeCell="L11" sqref="L11"/>
    </sheetView>
  </sheetViews>
  <sheetFormatPr defaultRowHeight="15"/>
  <cols>
    <col min="2" max="2" width="18" customWidth="1"/>
    <col min="3" max="12" width="15.7109375" customWidth="1"/>
  </cols>
  <sheetData>
    <row r="2" spans="2:12" ht="15.75">
      <c r="B2" s="2118"/>
      <c r="C2" s="2413" t="s">
        <v>2225</v>
      </c>
      <c r="D2" s="2413"/>
      <c r="E2" s="2413"/>
      <c r="F2" s="2413"/>
      <c r="G2" s="2413"/>
      <c r="H2" s="2413"/>
      <c r="I2" s="2118"/>
      <c r="J2" s="2118"/>
      <c r="K2" s="2118"/>
      <c r="L2" s="2118"/>
    </row>
    <row r="3" spans="2:12">
      <c r="B3" s="2118"/>
      <c r="C3" s="2119" t="s">
        <v>2226</v>
      </c>
      <c r="D3" s="2119" t="s">
        <v>2227</v>
      </c>
      <c r="E3" s="2119" t="s">
        <v>2228</v>
      </c>
      <c r="F3" s="2119" t="s">
        <v>2229</v>
      </c>
      <c r="G3" s="2119" t="s">
        <v>2230</v>
      </c>
      <c r="H3" s="2119" t="s">
        <v>2231</v>
      </c>
      <c r="I3" s="2119" t="s">
        <v>2232</v>
      </c>
      <c r="J3" s="2119" t="s">
        <v>2233</v>
      </c>
      <c r="K3" s="2119" t="s">
        <v>2234</v>
      </c>
      <c r="L3" s="2119" t="s">
        <v>2235</v>
      </c>
    </row>
    <row r="4" spans="2:12" ht="20.100000000000001" customHeight="1">
      <c r="B4" s="2120" t="s">
        <v>302</v>
      </c>
      <c r="C4" s="2121">
        <v>21119.33</v>
      </c>
      <c r="D4" s="2121">
        <v>21341.200000000001</v>
      </c>
      <c r="E4" s="2121">
        <v>16082.47</v>
      </c>
      <c r="F4" s="2121">
        <v>41981.01</v>
      </c>
      <c r="G4" s="2121">
        <v>30199.07</v>
      </c>
      <c r="H4" s="2121">
        <v>59766.57</v>
      </c>
      <c r="I4" s="2121">
        <f>SUM(C4:H4)</f>
        <v>190489.65000000002</v>
      </c>
      <c r="J4" s="2122">
        <f>I4/6</f>
        <v>31748.275000000005</v>
      </c>
      <c r="K4" s="2122">
        <f>J4*12</f>
        <v>380979.30000000005</v>
      </c>
      <c r="L4" s="2123">
        <f>K4/2</f>
        <v>190489.65000000002</v>
      </c>
    </row>
    <row r="5" spans="2:12" ht="20.100000000000001" customHeight="1">
      <c r="B5" s="2120" t="s">
        <v>10</v>
      </c>
      <c r="C5" s="2121">
        <v>45825.4</v>
      </c>
      <c r="D5" s="2121">
        <v>41677.800000000003</v>
      </c>
      <c r="E5" s="2121">
        <v>60830.8</v>
      </c>
      <c r="F5" s="2121">
        <v>158928.94</v>
      </c>
      <c r="G5" s="2121">
        <v>57477.68</v>
      </c>
      <c r="H5" s="2121">
        <v>154306.68</v>
      </c>
      <c r="I5" s="2121">
        <f>SUM(C5:H5)</f>
        <v>519047.3</v>
      </c>
      <c r="J5" s="2122">
        <f>I5/6</f>
        <v>86507.883333333331</v>
      </c>
      <c r="K5" s="2122">
        <f>J5*12</f>
        <v>1038094.6</v>
      </c>
      <c r="L5" s="2123">
        <f>K5/2</f>
        <v>519047.3</v>
      </c>
    </row>
    <row r="6" spans="2:12" ht="20.100000000000001" customHeight="1">
      <c r="C6" s="2117"/>
      <c r="D6" s="2117"/>
      <c r="E6" s="2117"/>
      <c r="F6" s="2117"/>
      <c r="G6" s="2117"/>
      <c r="H6" s="2117"/>
      <c r="I6" s="2117"/>
      <c r="J6" s="2116"/>
    </row>
    <row r="7" spans="2:12" ht="20.100000000000001" customHeight="1">
      <c r="C7" s="2117"/>
      <c r="D7" s="2117"/>
      <c r="E7" s="2117"/>
      <c r="F7" s="2117"/>
      <c r="G7" s="2117"/>
      <c r="H7" s="2117"/>
      <c r="I7" s="2117"/>
      <c r="J7" s="2116"/>
    </row>
    <row r="8" spans="2:12" ht="15.75">
      <c r="C8" s="2117"/>
      <c r="D8" s="2117"/>
      <c r="E8" s="2117"/>
      <c r="F8" s="2117"/>
      <c r="G8" s="2117"/>
      <c r="H8" s="2117"/>
      <c r="I8" s="2117"/>
      <c r="J8" s="2116"/>
    </row>
    <row r="9" spans="2:12" ht="15.75">
      <c r="C9" s="2115"/>
      <c r="D9" s="2115"/>
      <c r="E9" s="2115"/>
      <c r="F9" s="2115"/>
      <c r="G9" s="2115"/>
      <c r="H9" s="2115"/>
      <c r="I9" s="2115"/>
    </row>
  </sheetData>
  <mergeCells count="1">
    <mergeCell ref="C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4"/>
  <sheetViews>
    <sheetView topLeftCell="C1" workbookViewId="0">
      <selection activeCell="D10" sqref="D10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213" t="s">
        <v>2</v>
      </c>
      <c r="H1" s="47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97">
      <c r="A2" s="219">
        <v>44763</v>
      </c>
      <c r="B2" s="220" t="s">
        <v>251</v>
      </c>
      <c r="C2" s="264">
        <v>17768</v>
      </c>
      <c r="D2" s="456" t="s">
        <v>101</v>
      </c>
      <c r="E2" s="261" t="s">
        <v>10</v>
      </c>
      <c r="F2" s="240">
        <v>44774</v>
      </c>
      <c r="G2" s="334" t="s">
        <v>252</v>
      </c>
      <c r="H2" s="227">
        <v>464</v>
      </c>
      <c r="I2" s="228" t="s">
        <v>253</v>
      </c>
      <c r="J2" s="226">
        <v>2</v>
      </c>
      <c r="K2" s="244" t="s">
        <v>199</v>
      </c>
      <c r="L2" s="229" t="s">
        <v>13</v>
      </c>
    </row>
    <row r="3" spans="1:97" s="72" customFormat="1">
      <c r="A3" s="230">
        <v>44767</v>
      </c>
      <c r="B3" s="231" t="s">
        <v>262</v>
      </c>
      <c r="C3" s="224">
        <v>50070530</v>
      </c>
      <c r="D3" s="34" t="s">
        <v>89</v>
      </c>
      <c r="E3" s="38" t="s">
        <v>9</v>
      </c>
      <c r="F3" s="332">
        <v>44774</v>
      </c>
      <c r="G3" s="268" t="s">
        <v>261</v>
      </c>
      <c r="H3" s="236">
        <v>517.20000000000005</v>
      </c>
      <c r="I3" s="237" t="s">
        <v>263</v>
      </c>
      <c r="J3" s="223">
        <v>2</v>
      </c>
      <c r="K3" s="234" t="s">
        <v>41</v>
      </c>
      <c r="L3" s="238" t="s">
        <v>13</v>
      </c>
      <c r="M3" s="128"/>
      <c r="N3" s="128"/>
      <c r="O3" s="128"/>
    </row>
    <row r="4" spans="1:97" s="72" customFormat="1">
      <c r="A4" s="219">
        <v>44761</v>
      </c>
      <c r="B4" s="226" t="s">
        <v>234</v>
      </c>
      <c r="C4" s="243">
        <v>5879</v>
      </c>
      <c r="D4" s="244" t="s">
        <v>83</v>
      </c>
      <c r="E4" s="245" t="s">
        <v>10</v>
      </c>
      <c r="F4" s="240">
        <v>44774</v>
      </c>
      <c r="G4" s="334" t="s">
        <v>79</v>
      </c>
      <c r="H4" s="227">
        <v>2012</v>
      </c>
      <c r="I4" s="228" t="s">
        <v>235</v>
      </c>
      <c r="J4" s="226">
        <v>6</v>
      </c>
      <c r="K4" s="245" t="s">
        <v>86</v>
      </c>
      <c r="L4" s="229" t="s">
        <v>13</v>
      </c>
      <c r="M4" s="128"/>
      <c r="N4" s="128"/>
      <c r="O4" s="128"/>
    </row>
    <row r="5" spans="1:97" s="100" customFormat="1">
      <c r="A5" s="230">
        <v>44761</v>
      </c>
      <c r="B5" s="223" t="s">
        <v>238</v>
      </c>
      <c r="C5" s="45">
        <v>23239</v>
      </c>
      <c r="D5" s="46" t="s">
        <v>15</v>
      </c>
      <c r="E5" s="38" t="s">
        <v>10</v>
      </c>
      <c r="F5" s="332">
        <v>44774</v>
      </c>
      <c r="G5" s="330" t="s">
        <v>79</v>
      </c>
      <c r="H5" s="457">
        <v>2012</v>
      </c>
      <c r="I5" s="248" t="s">
        <v>235</v>
      </c>
      <c r="J5" s="231">
        <v>6</v>
      </c>
      <c r="K5" s="458" t="s">
        <v>86</v>
      </c>
      <c r="L5" s="473" t="s">
        <v>13</v>
      </c>
      <c r="M5" s="130"/>
      <c r="N5" s="130"/>
      <c r="O5" s="130"/>
    </row>
    <row r="6" spans="1:97" s="98" customFormat="1">
      <c r="A6" s="219">
        <v>44769</v>
      </c>
      <c r="B6" s="239" t="s">
        <v>274</v>
      </c>
      <c r="C6" s="49">
        <v>50074259</v>
      </c>
      <c r="D6" s="37" t="s">
        <v>50</v>
      </c>
      <c r="E6" s="39" t="s">
        <v>9</v>
      </c>
      <c r="F6" s="240">
        <v>44777</v>
      </c>
      <c r="G6" s="319" t="s">
        <v>275</v>
      </c>
      <c r="H6" s="459">
        <v>517.20000000000005</v>
      </c>
      <c r="I6" s="326" t="s">
        <v>263</v>
      </c>
      <c r="J6" s="239">
        <v>2</v>
      </c>
      <c r="K6" s="320" t="s">
        <v>41</v>
      </c>
      <c r="L6" s="474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30">
        <v>44762</v>
      </c>
      <c r="B7" s="223" t="s">
        <v>250</v>
      </c>
      <c r="C7" s="460">
        <v>9887499</v>
      </c>
      <c r="D7" s="461" t="s">
        <v>78</v>
      </c>
      <c r="E7" s="461" t="s">
        <v>10</v>
      </c>
      <c r="F7" s="333">
        <v>44777</v>
      </c>
      <c r="G7" s="330" t="s">
        <v>79</v>
      </c>
      <c r="H7" s="236">
        <v>2012</v>
      </c>
      <c r="I7" s="248" t="s">
        <v>235</v>
      </c>
      <c r="J7" s="223">
        <v>6</v>
      </c>
      <c r="K7" s="247" t="s">
        <v>86</v>
      </c>
      <c r="L7" s="473" t="s">
        <v>13</v>
      </c>
      <c r="M7" s="130"/>
      <c r="N7" s="130"/>
      <c r="O7" s="130"/>
    </row>
    <row r="8" spans="1:97" s="100" customFormat="1">
      <c r="A8" s="265">
        <v>44767</v>
      </c>
      <c r="B8" s="462" t="s">
        <v>259</v>
      </c>
      <c r="C8" s="49">
        <v>50081347</v>
      </c>
      <c r="D8" s="37" t="s">
        <v>149</v>
      </c>
      <c r="E8" s="261" t="s">
        <v>9</v>
      </c>
      <c r="F8" s="240">
        <v>44777</v>
      </c>
      <c r="G8" s="334" t="s">
        <v>260</v>
      </c>
      <c r="H8" s="227">
        <v>517.20000000000005</v>
      </c>
      <c r="I8" s="228" t="s">
        <v>200</v>
      </c>
      <c r="J8" s="226">
        <v>2</v>
      </c>
      <c r="K8" s="245" t="s">
        <v>128</v>
      </c>
      <c r="L8" s="229" t="s">
        <v>13</v>
      </c>
      <c r="M8" s="130"/>
      <c r="N8" s="130"/>
      <c r="O8" s="130"/>
    </row>
    <row r="9" spans="1:97" s="72" customFormat="1">
      <c r="A9" s="216">
        <v>44769</v>
      </c>
      <c r="B9" s="463" t="s">
        <v>256</v>
      </c>
      <c r="C9" s="33">
        <v>50093147</v>
      </c>
      <c r="D9" s="34" t="s">
        <v>14</v>
      </c>
      <c r="E9" s="256" t="s">
        <v>9</v>
      </c>
      <c r="F9" s="464">
        <v>44777</v>
      </c>
      <c r="G9" s="461" t="s">
        <v>257</v>
      </c>
      <c r="H9" s="36">
        <v>517.20000000000005</v>
      </c>
      <c r="I9" s="463" t="s">
        <v>258</v>
      </c>
      <c r="J9" s="463">
        <v>2</v>
      </c>
      <c r="K9" s="465" t="s">
        <v>41</v>
      </c>
      <c r="L9" s="475" t="s">
        <v>13</v>
      </c>
      <c r="M9" s="128"/>
      <c r="N9" s="128"/>
      <c r="O9" s="128"/>
    </row>
    <row r="10" spans="1:97" s="72" customFormat="1">
      <c r="A10" s="225">
        <v>44767</v>
      </c>
      <c r="B10" s="226" t="s">
        <v>254</v>
      </c>
      <c r="C10" s="232">
        <v>17973</v>
      </c>
      <c r="D10" s="37" t="s">
        <v>11</v>
      </c>
      <c r="E10" s="261" t="s">
        <v>10</v>
      </c>
      <c r="F10" s="335">
        <v>44777</v>
      </c>
      <c r="G10" s="244" t="s">
        <v>27</v>
      </c>
      <c r="H10" s="227">
        <v>464</v>
      </c>
      <c r="I10" s="228" t="s">
        <v>255</v>
      </c>
      <c r="J10" s="226">
        <v>2</v>
      </c>
      <c r="K10" s="245" t="s">
        <v>41</v>
      </c>
      <c r="L10" s="229" t="s">
        <v>13</v>
      </c>
      <c r="M10" s="128"/>
      <c r="N10" s="128"/>
      <c r="O10" s="128"/>
    </row>
    <row r="11" spans="1:97" s="72" customFormat="1">
      <c r="A11" s="216">
        <v>44767</v>
      </c>
      <c r="B11" s="463" t="s">
        <v>259</v>
      </c>
      <c r="C11" s="269">
        <v>50082418</v>
      </c>
      <c r="D11" s="34" t="s">
        <v>131</v>
      </c>
      <c r="E11" s="256" t="s">
        <v>9</v>
      </c>
      <c r="F11" s="333">
        <v>44777</v>
      </c>
      <c r="G11" s="324" t="s">
        <v>260</v>
      </c>
      <c r="H11" s="236">
        <v>517.20000000000005</v>
      </c>
      <c r="I11" s="237" t="s">
        <v>200</v>
      </c>
      <c r="J11" s="241">
        <v>2</v>
      </c>
      <c r="K11" s="325" t="s">
        <v>128</v>
      </c>
      <c r="L11" s="476" t="s">
        <v>13</v>
      </c>
      <c r="M11" s="128"/>
      <c r="N11" s="128"/>
      <c r="O11" s="128"/>
    </row>
    <row r="12" spans="1:97" s="72" customFormat="1">
      <c r="A12" s="219">
        <v>44767</v>
      </c>
      <c r="B12" s="239" t="s">
        <v>236</v>
      </c>
      <c r="C12" s="220">
        <v>17768</v>
      </c>
      <c r="D12" s="250" t="s">
        <v>101</v>
      </c>
      <c r="E12" s="249" t="s">
        <v>10</v>
      </c>
      <c r="F12" s="240">
        <v>44777</v>
      </c>
      <c r="G12" s="334" t="s">
        <v>47</v>
      </c>
      <c r="H12" s="227">
        <v>464</v>
      </c>
      <c r="I12" s="228" t="s">
        <v>237</v>
      </c>
      <c r="J12" s="226">
        <v>2</v>
      </c>
      <c r="K12" s="244" t="s">
        <v>199</v>
      </c>
      <c r="L12" s="229" t="s">
        <v>13</v>
      </c>
      <c r="M12" s="128"/>
      <c r="N12" s="128"/>
      <c r="O12" s="128"/>
    </row>
    <row r="13" spans="1:97" s="72" customFormat="1">
      <c r="A13" s="230">
        <v>44767</v>
      </c>
      <c r="B13" s="241" t="s">
        <v>264</v>
      </c>
      <c r="C13" s="231">
        <v>30812</v>
      </c>
      <c r="D13" s="247" t="s">
        <v>265</v>
      </c>
      <c r="E13" s="246" t="s">
        <v>10</v>
      </c>
      <c r="F13" s="332">
        <v>44777</v>
      </c>
      <c r="G13" s="267" t="s">
        <v>224</v>
      </c>
      <c r="H13" s="236">
        <v>1106</v>
      </c>
      <c r="I13" s="237" t="s">
        <v>266</v>
      </c>
      <c r="J13" s="223">
        <v>3</v>
      </c>
      <c r="K13" s="234" t="s">
        <v>267</v>
      </c>
      <c r="L13" s="238" t="s">
        <v>13</v>
      </c>
      <c r="M13" s="128"/>
      <c r="N13" s="128"/>
      <c r="O13" s="128"/>
    </row>
    <row r="14" spans="1:97" s="72" customFormat="1">
      <c r="A14" s="225">
        <v>44763</v>
      </c>
      <c r="B14" s="226" t="s">
        <v>245</v>
      </c>
      <c r="C14" s="466">
        <v>50086364</v>
      </c>
      <c r="D14" s="244" t="s">
        <v>96</v>
      </c>
      <c r="E14" s="328" t="s">
        <v>9</v>
      </c>
      <c r="F14" s="335">
        <v>44777</v>
      </c>
      <c r="G14" s="334" t="s">
        <v>47</v>
      </c>
      <c r="H14" s="227">
        <v>517.20000000000005</v>
      </c>
      <c r="I14" s="228" t="s">
        <v>237</v>
      </c>
      <c r="J14" s="226">
        <v>2</v>
      </c>
      <c r="K14" s="320" t="s">
        <v>128</v>
      </c>
      <c r="L14" s="229" t="s">
        <v>13</v>
      </c>
      <c r="M14" s="128"/>
      <c r="N14" s="128"/>
      <c r="O14" s="128"/>
    </row>
    <row r="15" spans="1:97" s="72" customFormat="1">
      <c r="A15" s="230">
        <v>44770</v>
      </c>
      <c r="B15" s="241" t="s">
        <v>286</v>
      </c>
      <c r="C15" s="223">
        <v>50081347</v>
      </c>
      <c r="D15" s="234" t="s">
        <v>149</v>
      </c>
      <c r="E15" s="235" t="s">
        <v>9</v>
      </c>
      <c r="F15" s="332">
        <v>44781</v>
      </c>
      <c r="G15" s="324" t="s">
        <v>287</v>
      </c>
      <c r="H15" s="467">
        <v>517.20000000000005</v>
      </c>
      <c r="I15" s="325" t="s">
        <v>253</v>
      </c>
      <c r="J15" s="241">
        <v>2</v>
      </c>
      <c r="K15" s="246" t="s">
        <v>128</v>
      </c>
      <c r="L15" s="476" t="s">
        <v>13</v>
      </c>
      <c r="M15" s="128"/>
      <c r="N15" s="128"/>
      <c r="O15" s="128"/>
    </row>
    <row r="16" spans="1:97" s="72" customFormat="1">
      <c r="A16" s="219">
        <v>44770</v>
      </c>
      <c r="B16" s="239" t="s">
        <v>282</v>
      </c>
      <c r="C16" s="220">
        <v>18065</v>
      </c>
      <c r="D16" s="326" t="s">
        <v>283</v>
      </c>
      <c r="E16" s="319" t="s">
        <v>37</v>
      </c>
      <c r="F16" s="240">
        <v>44781</v>
      </c>
      <c r="G16" s="319" t="s">
        <v>224</v>
      </c>
      <c r="H16" s="459">
        <v>254.71</v>
      </c>
      <c r="I16" s="242" t="s">
        <v>284</v>
      </c>
      <c r="J16" s="239">
        <v>1</v>
      </c>
      <c r="K16" s="326" t="s">
        <v>285</v>
      </c>
      <c r="L16" s="474" t="s">
        <v>18</v>
      </c>
      <c r="M16" s="128"/>
      <c r="N16" s="128"/>
      <c r="O16" s="128"/>
    </row>
    <row r="17" spans="1:15" s="72" customFormat="1">
      <c r="A17" s="230">
        <v>44770</v>
      </c>
      <c r="B17" s="241" t="s">
        <v>276</v>
      </c>
      <c r="C17" s="231">
        <v>28178</v>
      </c>
      <c r="D17" s="246" t="s">
        <v>277</v>
      </c>
      <c r="E17" s="266" t="s">
        <v>10</v>
      </c>
      <c r="F17" s="332">
        <v>44781</v>
      </c>
      <c r="G17" s="324" t="s">
        <v>278</v>
      </c>
      <c r="H17" s="467">
        <v>846</v>
      </c>
      <c r="I17" s="325" t="s">
        <v>279</v>
      </c>
      <c r="J17" s="241">
        <v>3</v>
      </c>
      <c r="K17" s="325" t="s">
        <v>65</v>
      </c>
      <c r="L17" s="476" t="s">
        <v>13</v>
      </c>
      <c r="M17" s="128"/>
      <c r="N17" s="128"/>
      <c r="O17" s="128"/>
    </row>
    <row r="18" spans="1:15" s="72" customFormat="1">
      <c r="A18" s="219">
        <v>44770</v>
      </c>
      <c r="B18" s="239" t="s">
        <v>286</v>
      </c>
      <c r="C18" s="220">
        <v>50082418</v>
      </c>
      <c r="D18" s="244" t="s">
        <v>131</v>
      </c>
      <c r="E18" s="249" t="s">
        <v>9</v>
      </c>
      <c r="F18" s="240">
        <v>44781</v>
      </c>
      <c r="G18" s="319" t="s">
        <v>287</v>
      </c>
      <c r="H18" s="459">
        <v>517.20000000000005</v>
      </c>
      <c r="I18" s="326" t="s">
        <v>253</v>
      </c>
      <c r="J18" s="239">
        <v>2</v>
      </c>
      <c r="K18" s="326" t="s">
        <v>128</v>
      </c>
      <c r="L18" s="474" t="s">
        <v>13</v>
      </c>
      <c r="M18" s="128"/>
      <c r="N18" s="128"/>
      <c r="O18" s="128"/>
    </row>
    <row r="19" spans="1:15" s="72" customFormat="1">
      <c r="A19" s="230">
        <v>44769</v>
      </c>
      <c r="B19" s="241" t="s">
        <v>272</v>
      </c>
      <c r="C19" s="45">
        <v>50074636</v>
      </c>
      <c r="D19" s="38" t="s">
        <v>29</v>
      </c>
      <c r="E19" s="259" t="s">
        <v>9</v>
      </c>
      <c r="F19" s="332">
        <v>44781</v>
      </c>
      <c r="G19" s="324" t="s">
        <v>273</v>
      </c>
      <c r="H19" s="468">
        <v>464</v>
      </c>
      <c r="I19" s="325" t="s">
        <v>253</v>
      </c>
      <c r="J19" s="241">
        <v>2</v>
      </c>
      <c r="K19" s="325" t="s">
        <v>41</v>
      </c>
      <c r="L19" s="476" t="s">
        <v>13</v>
      </c>
      <c r="M19" s="128"/>
      <c r="N19" s="128"/>
      <c r="O19" s="128"/>
    </row>
    <row r="20" spans="1:15" s="72" customFormat="1">
      <c r="A20" s="219">
        <v>44770</v>
      </c>
      <c r="B20" s="239" t="s">
        <v>280</v>
      </c>
      <c r="C20" s="220">
        <v>30621</v>
      </c>
      <c r="D20" s="250" t="s">
        <v>281</v>
      </c>
      <c r="E20" s="249" t="s">
        <v>10</v>
      </c>
      <c r="F20" s="240">
        <v>44782</v>
      </c>
      <c r="G20" s="319" t="s">
        <v>278</v>
      </c>
      <c r="H20" s="459">
        <v>846</v>
      </c>
      <c r="I20" s="326" t="s">
        <v>279</v>
      </c>
      <c r="J20" s="239">
        <v>3</v>
      </c>
      <c r="K20" s="326" t="s">
        <v>65</v>
      </c>
      <c r="L20" s="474" t="s">
        <v>13</v>
      </c>
      <c r="M20" s="128"/>
      <c r="N20" s="128"/>
      <c r="O20" s="128"/>
    </row>
    <row r="21" spans="1:15" s="72" customFormat="1">
      <c r="A21" s="230">
        <v>44763</v>
      </c>
      <c r="B21" s="231" t="s">
        <v>321</v>
      </c>
      <c r="C21" s="233">
        <v>22488</v>
      </c>
      <c r="D21" s="234" t="s">
        <v>322</v>
      </c>
      <c r="E21" s="268" t="s">
        <v>10</v>
      </c>
      <c r="F21" s="332">
        <v>44783</v>
      </c>
      <c r="G21" s="267" t="s">
        <v>17</v>
      </c>
      <c r="H21" s="236">
        <v>382</v>
      </c>
      <c r="I21" s="237" t="s">
        <v>323</v>
      </c>
      <c r="J21" s="223">
        <v>1</v>
      </c>
      <c r="K21" s="234" t="s">
        <v>324</v>
      </c>
      <c r="L21" s="238" t="s">
        <v>20</v>
      </c>
      <c r="M21" s="128"/>
      <c r="N21" s="128"/>
      <c r="O21" s="128"/>
    </row>
    <row r="22" spans="1:15" s="72" customFormat="1">
      <c r="A22" s="225">
        <v>44781</v>
      </c>
      <c r="B22" s="226" t="s">
        <v>311</v>
      </c>
      <c r="C22" s="220">
        <v>9667</v>
      </c>
      <c r="D22" s="250" t="s">
        <v>51</v>
      </c>
      <c r="E22" s="249" t="s">
        <v>37</v>
      </c>
      <c r="F22" s="335">
        <v>44785</v>
      </c>
      <c r="G22" s="334" t="s">
        <v>38</v>
      </c>
      <c r="H22" s="227">
        <v>934.71</v>
      </c>
      <c r="I22" s="228" t="s">
        <v>312</v>
      </c>
      <c r="J22" s="226">
        <v>1</v>
      </c>
      <c r="K22" s="250" t="s">
        <v>313</v>
      </c>
      <c r="L22" s="229" t="s">
        <v>20</v>
      </c>
      <c r="M22" s="128"/>
      <c r="N22" s="128"/>
      <c r="O22" s="128"/>
    </row>
    <row r="23" spans="1:15" s="72" customFormat="1">
      <c r="A23" s="222">
        <v>44777</v>
      </c>
      <c r="B23" s="223" t="s">
        <v>300</v>
      </c>
      <c r="C23" s="223">
        <v>50093147</v>
      </c>
      <c r="D23" s="234" t="s">
        <v>14</v>
      </c>
      <c r="E23" s="235" t="s">
        <v>9</v>
      </c>
      <c r="F23" s="333">
        <v>44789</v>
      </c>
      <c r="G23" s="234" t="s">
        <v>309</v>
      </c>
      <c r="H23" s="236">
        <v>517.20000000000005</v>
      </c>
      <c r="I23" s="237" t="s">
        <v>310</v>
      </c>
      <c r="J23" s="223">
        <v>2</v>
      </c>
      <c r="K23" s="234" t="s">
        <v>41</v>
      </c>
      <c r="L23" s="238" t="s">
        <v>13</v>
      </c>
      <c r="M23" s="128"/>
      <c r="N23" s="128"/>
      <c r="O23" s="128"/>
    </row>
    <row r="24" spans="1:15" s="72" customFormat="1">
      <c r="A24" s="219">
        <v>44775</v>
      </c>
      <c r="B24" s="239" t="s">
        <v>292</v>
      </c>
      <c r="C24" s="226">
        <v>50070530</v>
      </c>
      <c r="D24" s="244" t="s">
        <v>89</v>
      </c>
      <c r="E24" s="258" t="s">
        <v>9</v>
      </c>
      <c r="F24" s="240">
        <v>44789</v>
      </c>
      <c r="G24" s="469" t="s">
        <v>293</v>
      </c>
      <c r="H24" s="459">
        <v>517.20000000000005</v>
      </c>
      <c r="I24" s="220" t="s">
        <v>294</v>
      </c>
      <c r="J24" s="239">
        <v>2</v>
      </c>
      <c r="K24" s="326" t="s">
        <v>41</v>
      </c>
      <c r="L24" s="474" t="s">
        <v>13</v>
      </c>
      <c r="M24" s="128"/>
      <c r="N24" s="128"/>
      <c r="O24" s="128"/>
    </row>
    <row r="25" spans="1:15" s="72" customFormat="1">
      <c r="A25" s="230">
        <v>44777</v>
      </c>
      <c r="B25" s="329" t="s">
        <v>296</v>
      </c>
      <c r="C25" s="233">
        <v>18015</v>
      </c>
      <c r="D25" s="234" t="s">
        <v>21</v>
      </c>
      <c r="E25" s="235" t="s">
        <v>10</v>
      </c>
      <c r="F25" s="332">
        <v>44789</v>
      </c>
      <c r="G25" s="267" t="s">
        <v>304</v>
      </c>
      <c r="H25" s="236">
        <v>464</v>
      </c>
      <c r="I25" s="237" t="s">
        <v>305</v>
      </c>
      <c r="J25" s="223">
        <v>2</v>
      </c>
      <c r="K25" s="234" t="s">
        <v>23</v>
      </c>
      <c r="L25" s="238" t="s">
        <v>13</v>
      </c>
      <c r="M25" s="128"/>
      <c r="N25" s="128"/>
      <c r="O25" s="128"/>
    </row>
    <row r="26" spans="1:15" s="72" customFormat="1">
      <c r="A26" s="225">
        <v>44763</v>
      </c>
      <c r="B26" s="226" t="s">
        <v>245</v>
      </c>
      <c r="C26" s="226">
        <v>500101371</v>
      </c>
      <c r="D26" s="244" t="s">
        <v>246</v>
      </c>
      <c r="E26" s="258" t="s">
        <v>9</v>
      </c>
      <c r="F26" s="240">
        <v>44789</v>
      </c>
      <c r="G26" s="334" t="s">
        <v>47</v>
      </c>
      <c r="H26" s="227">
        <v>517.20000000000005</v>
      </c>
      <c r="I26" s="228" t="s">
        <v>237</v>
      </c>
      <c r="J26" s="226">
        <v>2</v>
      </c>
      <c r="K26" s="249" t="s">
        <v>128</v>
      </c>
      <c r="L26" s="229" t="s">
        <v>13</v>
      </c>
      <c r="M26" s="128"/>
      <c r="N26" s="128"/>
      <c r="O26" s="128"/>
    </row>
    <row r="27" spans="1:15" s="72" customFormat="1">
      <c r="A27" s="230">
        <v>44775</v>
      </c>
      <c r="B27" s="241" t="s">
        <v>288</v>
      </c>
      <c r="C27" s="231">
        <v>8566510</v>
      </c>
      <c r="D27" s="247" t="s">
        <v>207</v>
      </c>
      <c r="E27" s="246" t="s">
        <v>10</v>
      </c>
      <c r="F27" s="332">
        <v>44789</v>
      </c>
      <c r="G27" s="470" t="s">
        <v>289</v>
      </c>
      <c r="H27" s="467">
        <v>1598</v>
      </c>
      <c r="I27" s="231" t="s">
        <v>290</v>
      </c>
      <c r="J27" s="241">
        <v>4</v>
      </c>
      <c r="K27" s="458" t="s">
        <v>291</v>
      </c>
      <c r="L27" s="476" t="s">
        <v>13</v>
      </c>
      <c r="M27" s="128"/>
      <c r="N27" s="128"/>
      <c r="O27" s="128"/>
    </row>
    <row r="28" spans="1:15" s="72" customFormat="1">
      <c r="A28" s="225">
        <v>44777</v>
      </c>
      <c r="B28" s="220" t="s">
        <v>298</v>
      </c>
      <c r="C28" s="220">
        <v>50074259</v>
      </c>
      <c r="D28" s="250" t="s">
        <v>50</v>
      </c>
      <c r="E28" s="249" t="s">
        <v>9</v>
      </c>
      <c r="F28" s="335">
        <v>44791</v>
      </c>
      <c r="G28" s="334" t="s">
        <v>88</v>
      </c>
      <c r="H28" s="227">
        <v>517.20000000000005</v>
      </c>
      <c r="I28" s="228" t="s">
        <v>308</v>
      </c>
      <c r="J28" s="226">
        <v>2</v>
      </c>
      <c r="K28" s="244" t="s">
        <v>23</v>
      </c>
      <c r="L28" s="229" t="s">
        <v>13</v>
      </c>
    </row>
    <row r="29" spans="1:15" s="72" customFormat="1">
      <c r="A29" s="222">
        <v>44783</v>
      </c>
      <c r="B29" s="223" t="s">
        <v>316</v>
      </c>
      <c r="C29" s="233">
        <v>33924</v>
      </c>
      <c r="D29" s="234" t="s">
        <v>317</v>
      </c>
      <c r="E29" s="235" t="s">
        <v>10</v>
      </c>
      <c r="F29" s="332">
        <v>44791</v>
      </c>
      <c r="G29" s="267" t="s">
        <v>68</v>
      </c>
      <c r="H29" s="236">
        <v>2602</v>
      </c>
      <c r="I29" s="237" t="s">
        <v>318</v>
      </c>
      <c r="J29" s="223">
        <v>6</v>
      </c>
      <c r="K29" s="267" t="s">
        <v>319</v>
      </c>
      <c r="L29" s="238" t="s">
        <v>13</v>
      </c>
    </row>
    <row r="30" spans="1:15">
      <c r="A30" s="260">
        <v>44783</v>
      </c>
      <c r="B30" s="49" t="s">
        <v>314</v>
      </c>
      <c r="C30" s="253">
        <v>10050692</v>
      </c>
      <c r="D30" s="41" t="s">
        <v>87</v>
      </c>
      <c r="E30" s="254" t="s">
        <v>9</v>
      </c>
      <c r="F30" s="471">
        <v>44791</v>
      </c>
      <c r="G30" s="262" t="s">
        <v>79</v>
      </c>
      <c r="H30" s="51">
        <v>517.20000000000005</v>
      </c>
      <c r="I30" s="50" t="s">
        <v>315</v>
      </c>
      <c r="J30" s="49">
        <v>2</v>
      </c>
      <c r="K30" s="39" t="s">
        <v>23</v>
      </c>
      <c r="L30" s="221" t="s">
        <v>13</v>
      </c>
    </row>
    <row r="31" spans="1:15">
      <c r="A31" s="222">
        <v>44777</v>
      </c>
      <c r="B31" s="223" t="s">
        <v>299</v>
      </c>
      <c r="C31" s="263">
        <v>17768</v>
      </c>
      <c r="D31" s="318" t="s">
        <v>101</v>
      </c>
      <c r="E31" s="256" t="s">
        <v>10</v>
      </c>
      <c r="F31" s="332">
        <v>44791</v>
      </c>
      <c r="G31" s="267" t="s">
        <v>185</v>
      </c>
      <c r="H31" s="236">
        <v>846</v>
      </c>
      <c r="I31" s="237" t="s">
        <v>279</v>
      </c>
      <c r="J31" s="223">
        <v>3</v>
      </c>
      <c r="K31" s="234" t="s">
        <v>199</v>
      </c>
      <c r="L31" s="238" t="s">
        <v>13</v>
      </c>
    </row>
    <row r="32" spans="1:15">
      <c r="A32" s="225">
        <v>44783</v>
      </c>
      <c r="B32" s="226" t="s">
        <v>320</v>
      </c>
      <c r="C32" s="253">
        <v>50077888</v>
      </c>
      <c r="D32" s="37" t="s">
        <v>70</v>
      </c>
      <c r="E32" s="42" t="s">
        <v>9</v>
      </c>
      <c r="F32" s="335">
        <v>44792</v>
      </c>
      <c r="G32" s="334" t="s">
        <v>47</v>
      </c>
      <c r="H32" s="227">
        <v>464</v>
      </c>
      <c r="I32" s="228" t="s">
        <v>305</v>
      </c>
      <c r="J32" s="226">
        <v>2</v>
      </c>
      <c r="K32" s="249" t="s">
        <v>41</v>
      </c>
      <c r="L32" s="229" t="s">
        <v>13</v>
      </c>
    </row>
    <row r="33" spans="1:12">
      <c r="A33" s="477">
        <v>44777</v>
      </c>
      <c r="B33" s="231" t="s">
        <v>295</v>
      </c>
      <c r="C33" s="329">
        <v>33084</v>
      </c>
      <c r="D33" s="234" t="s">
        <v>301</v>
      </c>
      <c r="E33" s="268" t="s">
        <v>302</v>
      </c>
      <c r="F33" s="333">
        <v>44792</v>
      </c>
      <c r="G33" s="330" t="s">
        <v>64</v>
      </c>
      <c r="H33" s="236">
        <v>2435.25</v>
      </c>
      <c r="I33" s="248" t="s">
        <v>303</v>
      </c>
      <c r="J33" s="223">
        <v>5</v>
      </c>
      <c r="K33" s="247" t="s">
        <v>42</v>
      </c>
      <c r="L33" s="473" t="s">
        <v>20</v>
      </c>
    </row>
    <row r="34" spans="1:12">
      <c r="A34" s="225">
        <v>44788</v>
      </c>
      <c r="B34" s="226" t="s">
        <v>325</v>
      </c>
      <c r="C34" s="264">
        <v>9674</v>
      </c>
      <c r="D34" s="37" t="s">
        <v>212</v>
      </c>
      <c r="E34" s="39" t="s">
        <v>37</v>
      </c>
      <c r="F34" s="335">
        <v>44795</v>
      </c>
      <c r="G34" s="334" t="s">
        <v>38</v>
      </c>
      <c r="H34" s="227">
        <v>254.71</v>
      </c>
      <c r="I34" s="228" t="s">
        <v>327</v>
      </c>
      <c r="J34" s="226">
        <v>1</v>
      </c>
      <c r="K34" s="249" t="s">
        <v>328</v>
      </c>
      <c r="L34" s="229" t="s">
        <v>18</v>
      </c>
    </row>
    <row r="35" spans="1:12">
      <c r="A35" s="222">
        <v>44788</v>
      </c>
      <c r="B35" s="223" t="s">
        <v>325</v>
      </c>
      <c r="C35" s="223">
        <v>15404</v>
      </c>
      <c r="D35" s="234" t="s">
        <v>326</v>
      </c>
      <c r="E35" s="235" t="s">
        <v>37</v>
      </c>
      <c r="F35" s="333">
        <v>44795</v>
      </c>
      <c r="G35" s="267" t="s">
        <v>38</v>
      </c>
      <c r="H35" s="236">
        <v>254.71</v>
      </c>
      <c r="I35" s="237" t="s">
        <v>327</v>
      </c>
      <c r="J35" s="223">
        <v>1</v>
      </c>
      <c r="K35" s="246" t="s">
        <v>328</v>
      </c>
      <c r="L35" s="238" t="s">
        <v>18</v>
      </c>
    </row>
    <row r="36" spans="1:12">
      <c r="A36" s="219">
        <v>44788</v>
      </c>
      <c r="B36" s="226" t="s">
        <v>330</v>
      </c>
      <c r="C36" s="40">
        <v>18008</v>
      </c>
      <c r="D36" s="41" t="s">
        <v>16</v>
      </c>
      <c r="E36" s="42" t="s">
        <v>10</v>
      </c>
      <c r="F36" s="240">
        <v>44799</v>
      </c>
      <c r="G36" s="334" t="s">
        <v>185</v>
      </c>
      <c r="H36" s="227">
        <v>464</v>
      </c>
      <c r="I36" s="228" t="s">
        <v>331</v>
      </c>
      <c r="J36" s="226">
        <v>2</v>
      </c>
      <c r="K36" s="250" t="s">
        <v>332</v>
      </c>
      <c r="L36" s="229" t="s">
        <v>13</v>
      </c>
    </row>
    <row r="37" spans="1:12">
      <c r="A37" s="222">
        <v>44792</v>
      </c>
      <c r="B37" s="231" t="s">
        <v>351</v>
      </c>
      <c r="C37" s="263">
        <v>9674</v>
      </c>
      <c r="D37" s="34" t="s">
        <v>212</v>
      </c>
      <c r="E37" s="32" t="s">
        <v>37</v>
      </c>
      <c r="F37" s="333">
        <v>44799</v>
      </c>
      <c r="G37" s="247" t="s">
        <v>38</v>
      </c>
      <c r="H37" s="457">
        <v>934.71</v>
      </c>
      <c r="I37" s="248" t="s">
        <v>352</v>
      </c>
      <c r="J37" s="231">
        <v>1</v>
      </c>
      <c r="K37" s="325" t="s">
        <v>353</v>
      </c>
      <c r="L37" s="473" t="s">
        <v>20</v>
      </c>
    </row>
    <row r="38" spans="1:12">
      <c r="A38" s="219">
        <v>44789</v>
      </c>
      <c r="B38" s="226" t="s">
        <v>337</v>
      </c>
      <c r="C38" s="49">
        <v>50015852</v>
      </c>
      <c r="D38" s="37" t="s">
        <v>91</v>
      </c>
      <c r="E38" s="39" t="s">
        <v>9</v>
      </c>
      <c r="F38" s="240">
        <v>44799</v>
      </c>
      <c r="G38" s="334" t="s">
        <v>335</v>
      </c>
      <c r="H38" s="227">
        <v>517.20000000000005</v>
      </c>
      <c r="I38" s="228" t="s">
        <v>156</v>
      </c>
      <c r="J38" s="226">
        <v>2</v>
      </c>
      <c r="K38" s="244" t="s">
        <v>694</v>
      </c>
      <c r="L38" s="229" t="s">
        <v>13</v>
      </c>
    </row>
    <row r="39" spans="1:12" ht="15.75" thickBot="1">
      <c r="A39" s="478">
        <v>44788</v>
      </c>
      <c r="B39" s="479" t="s">
        <v>333</v>
      </c>
      <c r="C39" s="479">
        <v>50099034</v>
      </c>
      <c r="D39" s="480" t="s">
        <v>334</v>
      </c>
      <c r="E39" s="481" t="s">
        <v>9</v>
      </c>
      <c r="F39" s="482">
        <v>44799</v>
      </c>
      <c r="G39" s="483" t="s">
        <v>335</v>
      </c>
      <c r="H39" s="484">
        <v>517.20000000000005</v>
      </c>
      <c r="I39" s="485" t="s">
        <v>156</v>
      </c>
      <c r="J39" s="479">
        <v>2</v>
      </c>
      <c r="K39" s="480" t="s">
        <v>694</v>
      </c>
      <c r="L39" s="486" t="s">
        <v>13</v>
      </c>
    </row>
    <row r="40" spans="1:12">
      <c r="A40" s="82"/>
      <c r="B40" s="140"/>
      <c r="C40" s="449"/>
      <c r="D40" s="450"/>
      <c r="E40" s="451"/>
      <c r="F40" s="452"/>
      <c r="G40" s="453"/>
      <c r="H40" s="454"/>
      <c r="I40" s="455"/>
      <c r="J40" s="445"/>
      <c r="K40" s="450"/>
      <c r="L40" s="445"/>
    </row>
    <row r="41" spans="1:12">
      <c r="A41" s="352"/>
      <c r="B41" s="124"/>
      <c r="C41" s="416"/>
      <c r="D41" s="418"/>
      <c r="E41" s="420"/>
      <c r="F41" s="290"/>
      <c r="G41" s="410"/>
      <c r="H41" s="426"/>
      <c r="I41" s="124"/>
      <c r="J41" s="124"/>
      <c r="K41" s="411"/>
      <c r="L41" s="124"/>
    </row>
    <row r="42" spans="1:12">
      <c r="A42" s="99"/>
      <c r="B42" s="157"/>
      <c r="C42" s="90"/>
      <c r="D42" s="394"/>
      <c r="E42" s="292"/>
      <c r="F42" s="316"/>
      <c r="G42" s="384"/>
      <c r="H42" s="387"/>
      <c r="I42" s="391"/>
      <c r="J42" s="157"/>
      <c r="K42" s="391"/>
      <c r="L42" s="157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39" xr:uid="{00000000-0009-0000-0000-000003000000}"/>
  <sortState ref="A2:M64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R24"/>
  <sheetViews>
    <sheetView zoomScaleNormal="100" workbookViewId="0">
      <selection activeCell="A21" sqref="A21:L22"/>
    </sheetView>
  </sheetViews>
  <sheetFormatPr defaultColWidth="9.140625" defaultRowHeight="26.1" customHeight="1"/>
  <cols>
    <col min="1" max="1" width="13.42578125" style="2115" customWidth="1"/>
    <col min="2" max="2" width="20.42578125" style="2115" customWidth="1"/>
    <col min="3" max="3" width="14.140625" style="2115" customWidth="1"/>
    <col min="4" max="4" width="48.42578125" style="2115" customWidth="1"/>
    <col min="5" max="5" width="21.28515625" style="2115" customWidth="1"/>
    <col min="6" max="6" width="16.85546875" style="2115" customWidth="1"/>
    <col min="7" max="7" width="31.28515625" style="2115" customWidth="1"/>
    <col min="8" max="8" width="11.5703125" style="2115" customWidth="1"/>
    <col min="9" max="9" width="22.7109375" style="2115" customWidth="1"/>
    <col min="10" max="10" width="6" style="2115" customWidth="1"/>
    <col min="11" max="11" width="37" style="2115" customWidth="1"/>
    <col min="12" max="12" width="9.7109375" style="2115" customWidth="1"/>
    <col min="13" max="16384" width="9.140625" style="2115"/>
  </cols>
  <sheetData>
    <row r="1" spans="1:18" ht="26.1" customHeight="1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8" ht="26.1" customHeight="1">
      <c r="A2" s="1165">
        <v>45293</v>
      </c>
      <c r="B2" s="1166" t="s">
        <v>2212</v>
      </c>
      <c r="C2" s="1515">
        <v>33903</v>
      </c>
      <c r="D2" s="1366" t="s">
        <v>2213</v>
      </c>
      <c r="E2" s="1485" t="s">
        <v>10</v>
      </c>
      <c r="F2" s="1708">
        <v>45299</v>
      </c>
      <c r="G2" s="1436" t="s">
        <v>2198</v>
      </c>
      <c r="H2" s="1707">
        <v>1588</v>
      </c>
      <c r="I2" s="1165" t="s">
        <v>2158</v>
      </c>
      <c r="J2" s="1875">
        <v>2</v>
      </c>
      <c r="K2" s="1594" t="s">
        <v>2214</v>
      </c>
      <c r="L2" s="1485" t="s">
        <v>13</v>
      </c>
      <c r="M2" s="2330"/>
      <c r="N2" s="2331"/>
      <c r="O2" s="2332"/>
      <c r="P2" s="2333"/>
      <c r="Q2" s="2334"/>
      <c r="R2" s="2333"/>
    </row>
    <row r="3" spans="1:18" ht="26.1" customHeight="1">
      <c r="A3" s="1161">
        <v>45299</v>
      </c>
      <c r="B3" s="1161" t="s">
        <v>2095</v>
      </c>
      <c r="C3" s="1877">
        <v>22763</v>
      </c>
      <c r="D3" s="1884" t="s">
        <v>1653</v>
      </c>
      <c r="E3" s="1245" t="s">
        <v>10</v>
      </c>
      <c r="F3" s="1706">
        <v>45308</v>
      </c>
      <c r="G3" s="1352" t="s">
        <v>1183</v>
      </c>
      <c r="H3" s="1704">
        <v>5338</v>
      </c>
      <c r="I3" s="1167" t="s">
        <v>2215</v>
      </c>
      <c r="J3" s="1238">
        <v>5</v>
      </c>
      <c r="K3" s="1404" t="s">
        <v>2216</v>
      </c>
      <c r="L3" s="1245" t="s">
        <v>13</v>
      </c>
      <c r="M3" s="2330"/>
      <c r="N3" s="2331"/>
      <c r="O3" s="2332"/>
      <c r="P3" s="2333"/>
      <c r="Q3" s="2334"/>
      <c r="R3" s="2333"/>
    </row>
    <row r="4" spans="1:18" ht="26.1" customHeight="1">
      <c r="A4" s="1159">
        <v>45300</v>
      </c>
      <c r="B4" s="1166" t="s">
        <v>2217</v>
      </c>
      <c r="C4" s="1515">
        <v>23306</v>
      </c>
      <c r="D4" s="1366" t="s">
        <v>1998</v>
      </c>
      <c r="E4" s="1485" t="s">
        <v>10</v>
      </c>
      <c r="F4" s="1708">
        <v>45309</v>
      </c>
      <c r="G4" s="1798" t="s">
        <v>1337</v>
      </c>
      <c r="H4" s="1526">
        <v>653</v>
      </c>
      <c r="I4" s="1384" t="s">
        <v>2151</v>
      </c>
      <c r="J4" s="1940">
        <v>2</v>
      </c>
      <c r="K4" s="1485" t="s">
        <v>2218</v>
      </c>
      <c r="L4" s="1485" t="s">
        <v>13</v>
      </c>
      <c r="M4" s="2335"/>
      <c r="N4" s="2335"/>
    </row>
    <row r="5" spans="1:18" ht="26.1" customHeight="1">
      <c r="A5" s="1706">
        <v>45300</v>
      </c>
      <c r="B5" s="1237" t="s">
        <v>2219</v>
      </c>
      <c r="C5" s="1238">
        <v>19626</v>
      </c>
      <c r="D5" s="1239" t="s">
        <v>2220</v>
      </c>
      <c r="E5" s="1238" t="s">
        <v>10</v>
      </c>
      <c r="F5" s="1706">
        <v>45308</v>
      </c>
      <c r="G5" s="1802" t="s">
        <v>1337</v>
      </c>
      <c r="H5" s="1508">
        <v>653</v>
      </c>
      <c r="I5" s="1742" t="s">
        <v>2151</v>
      </c>
      <c r="J5" s="2336">
        <v>2</v>
      </c>
      <c r="K5" s="1168" t="s">
        <v>2218</v>
      </c>
      <c r="L5" s="1168" t="s">
        <v>13</v>
      </c>
      <c r="M5" s="2335"/>
      <c r="N5" s="2335"/>
    </row>
    <row r="6" spans="1:18" ht="26.1" customHeight="1">
      <c r="A6" s="1159">
        <v>45300</v>
      </c>
      <c r="B6" s="1160" t="s">
        <v>2221</v>
      </c>
      <c r="C6" s="1516">
        <v>31950</v>
      </c>
      <c r="D6" s="1222" t="s">
        <v>692</v>
      </c>
      <c r="E6" s="1463" t="s">
        <v>39</v>
      </c>
      <c r="F6" s="1833">
        <v>45309</v>
      </c>
      <c r="G6" s="1312" t="s">
        <v>2222</v>
      </c>
      <c r="H6" s="1507">
        <v>825.38</v>
      </c>
      <c r="I6" s="1159" t="s">
        <v>2223</v>
      </c>
      <c r="J6" s="1248">
        <v>2</v>
      </c>
      <c r="K6" s="1406" t="s">
        <v>2224</v>
      </c>
      <c r="L6" s="1363" t="s">
        <v>13</v>
      </c>
      <c r="M6" s="2335"/>
      <c r="N6" s="2335"/>
    </row>
    <row r="7" spans="1:18" ht="26.1" customHeight="1">
      <c r="A7" s="1159">
        <v>45302</v>
      </c>
      <c r="B7" s="1166" t="s">
        <v>2236</v>
      </c>
      <c r="C7" s="1442">
        <v>500101371</v>
      </c>
      <c r="D7" s="1222" t="s">
        <v>2237</v>
      </c>
      <c r="E7" s="1594" t="s">
        <v>9</v>
      </c>
      <c r="F7" s="1708">
        <v>45309</v>
      </c>
      <c r="G7" s="1436" t="s">
        <v>1783</v>
      </c>
      <c r="H7" s="1707">
        <v>815</v>
      </c>
      <c r="I7" s="1708" t="s">
        <v>2238</v>
      </c>
      <c r="J7" s="1388">
        <v>2</v>
      </c>
      <c r="K7" s="1405" t="s">
        <v>2239</v>
      </c>
      <c r="L7" s="1875" t="s">
        <v>13</v>
      </c>
      <c r="M7" s="2335"/>
      <c r="N7" s="2335"/>
    </row>
    <row r="8" spans="1:18" ht="26.1" customHeight="1">
      <c r="A8" s="1161">
        <v>45302</v>
      </c>
      <c r="B8" s="1161" t="s">
        <v>2240</v>
      </c>
      <c r="C8" s="1877">
        <v>9667</v>
      </c>
      <c r="D8" s="1227" t="s">
        <v>51</v>
      </c>
      <c r="E8" s="1404" t="s">
        <v>37</v>
      </c>
      <c r="F8" s="1706">
        <v>45313</v>
      </c>
      <c r="G8" s="1802" t="s">
        <v>842</v>
      </c>
      <c r="H8" s="1704">
        <v>5506.8</v>
      </c>
      <c r="I8" s="1709" t="s">
        <v>2241</v>
      </c>
      <c r="J8" s="1832">
        <v>5</v>
      </c>
      <c r="K8" s="1168" t="s">
        <v>2242</v>
      </c>
      <c r="L8" s="1245" t="s">
        <v>13</v>
      </c>
      <c r="M8" s="2335"/>
      <c r="N8" s="2335"/>
    </row>
    <row r="9" spans="1:18" ht="26.1" customHeight="1">
      <c r="A9" s="1159">
        <v>45302</v>
      </c>
      <c r="B9" s="1159" t="s">
        <v>2240</v>
      </c>
      <c r="C9" s="1743">
        <v>20715</v>
      </c>
      <c r="D9" s="1367" t="s">
        <v>1615</v>
      </c>
      <c r="E9" s="1463" t="s">
        <v>39</v>
      </c>
      <c r="F9" s="1833">
        <v>45313</v>
      </c>
      <c r="G9" s="2045" t="s">
        <v>842</v>
      </c>
      <c r="H9" s="1793">
        <v>3990.76</v>
      </c>
      <c r="I9" s="1833" t="s">
        <v>2243</v>
      </c>
      <c r="J9" s="1248">
        <v>4</v>
      </c>
      <c r="K9" s="1406" t="s">
        <v>2242</v>
      </c>
      <c r="L9" s="1363" t="s">
        <v>13</v>
      </c>
      <c r="M9" s="2335"/>
      <c r="N9" s="2335"/>
    </row>
    <row r="10" spans="1:18" ht="26.1" customHeight="1">
      <c r="A10" s="1161">
        <v>45302</v>
      </c>
      <c r="B10" s="1161" t="s">
        <v>2240</v>
      </c>
      <c r="C10" s="2072">
        <v>22832</v>
      </c>
      <c r="D10" s="1227" t="s">
        <v>873</v>
      </c>
      <c r="E10" s="1404" t="s">
        <v>10</v>
      </c>
      <c r="F10" s="1706">
        <v>45313</v>
      </c>
      <c r="G10" s="1802" t="s">
        <v>842</v>
      </c>
      <c r="H10" s="1704">
        <v>5431.65</v>
      </c>
      <c r="I10" s="1709" t="s">
        <v>2241</v>
      </c>
      <c r="J10" s="1832">
        <v>5</v>
      </c>
      <c r="K10" s="1168" t="s">
        <v>2242</v>
      </c>
      <c r="L10" s="1245" t="s">
        <v>13</v>
      </c>
      <c r="M10" s="2335"/>
      <c r="N10" s="2335"/>
    </row>
    <row r="11" spans="1:18" ht="26.1" customHeight="1">
      <c r="A11" s="1159">
        <v>45302</v>
      </c>
      <c r="B11" s="1159" t="s">
        <v>2240</v>
      </c>
      <c r="C11" s="1442">
        <v>630899</v>
      </c>
      <c r="D11" s="1222" t="s">
        <v>1101</v>
      </c>
      <c r="E11" s="1463" t="s">
        <v>10</v>
      </c>
      <c r="F11" s="1833">
        <v>45313</v>
      </c>
      <c r="G11" s="1312" t="s">
        <v>842</v>
      </c>
      <c r="H11" s="1793">
        <v>5431.65</v>
      </c>
      <c r="I11" s="1804" t="s">
        <v>2241</v>
      </c>
      <c r="J11" s="1830">
        <v>5</v>
      </c>
      <c r="K11" s="1406" t="s">
        <v>2242</v>
      </c>
      <c r="L11" s="1363" t="s">
        <v>13</v>
      </c>
      <c r="M11" s="2335"/>
      <c r="N11" s="2335"/>
    </row>
    <row r="12" spans="1:18" ht="26.1" customHeight="1">
      <c r="A12" s="1161">
        <v>44942</v>
      </c>
      <c r="B12" s="1161" t="s">
        <v>2244</v>
      </c>
      <c r="C12" s="1877">
        <v>17973</v>
      </c>
      <c r="D12" s="1147" t="s">
        <v>11</v>
      </c>
      <c r="E12" s="1404" t="s">
        <v>10</v>
      </c>
      <c r="F12" s="1706">
        <v>45323</v>
      </c>
      <c r="G12" s="1313" t="s">
        <v>2245</v>
      </c>
      <c r="H12" s="1704">
        <v>653</v>
      </c>
      <c r="I12" s="1706" t="s">
        <v>2246</v>
      </c>
      <c r="J12" s="1237">
        <v>2</v>
      </c>
      <c r="K12" s="1162" t="s">
        <v>23</v>
      </c>
      <c r="L12" s="1237" t="s">
        <v>13</v>
      </c>
      <c r="M12" s="2335"/>
      <c r="N12" s="2335"/>
    </row>
    <row r="13" spans="1:18" ht="26.1" customHeight="1">
      <c r="A13" s="1159">
        <v>44942</v>
      </c>
      <c r="B13" s="1159" t="s">
        <v>2247</v>
      </c>
      <c r="C13" s="1876">
        <v>50066402</v>
      </c>
      <c r="D13" s="1367" t="s">
        <v>829</v>
      </c>
      <c r="E13" s="1463" t="s">
        <v>9</v>
      </c>
      <c r="F13" s="1833">
        <v>45323</v>
      </c>
      <c r="G13" s="1312" t="s">
        <v>2248</v>
      </c>
      <c r="H13" s="1793">
        <v>715.92</v>
      </c>
      <c r="I13" s="1159" t="s">
        <v>2249</v>
      </c>
      <c r="J13" s="1248">
        <v>2</v>
      </c>
      <c r="K13" s="1406" t="s">
        <v>2239</v>
      </c>
      <c r="L13" s="1248" t="s">
        <v>13</v>
      </c>
      <c r="M13" s="2335"/>
      <c r="N13" s="2335"/>
    </row>
    <row r="14" spans="1:18" ht="26.1" customHeight="1">
      <c r="A14" s="1161">
        <v>44942</v>
      </c>
      <c r="B14" s="1161" t="s">
        <v>2247</v>
      </c>
      <c r="C14" s="1597">
        <v>50082418</v>
      </c>
      <c r="D14" s="1147" t="s">
        <v>131</v>
      </c>
      <c r="E14" s="1404" t="s">
        <v>9</v>
      </c>
      <c r="F14" s="1706">
        <v>45323</v>
      </c>
      <c r="G14" s="1313" t="s">
        <v>2248</v>
      </c>
      <c r="H14" s="1704">
        <v>715.92</v>
      </c>
      <c r="I14" s="1161" t="s">
        <v>2249</v>
      </c>
      <c r="J14" s="1237">
        <v>2</v>
      </c>
      <c r="K14" s="1168" t="s">
        <v>2239</v>
      </c>
      <c r="L14" s="1237" t="s">
        <v>13</v>
      </c>
      <c r="M14" s="2335"/>
      <c r="N14" s="2335"/>
    </row>
    <row r="15" spans="1:18" ht="26.1" customHeight="1">
      <c r="A15" s="1159">
        <v>44942</v>
      </c>
      <c r="B15" s="1159" t="s">
        <v>2250</v>
      </c>
      <c r="C15" s="1876">
        <v>27317</v>
      </c>
      <c r="D15" s="1367" t="s">
        <v>191</v>
      </c>
      <c r="E15" s="1463" t="s">
        <v>39</v>
      </c>
      <c r="F15" s="1833">
        <v>45323</v>
      </c>
      <c r="G15" s="1312" t="s">
        <v>1183</v>
      </c>
      <c r="H15" s="1793">
        <v>3750.76</v>
      </c>
      <c r="I15" s="1833" t="s">
        <v>2251</v>
      </c>
      <c r="J15" s="1248">
        <v>4</v>
      </c>
      <c r="K15" s="1160" t="s">
        <v>2216</v>
      </c>
      <c r="L15" s="1248" t="s">
        <v>13</v>
      </c>
      <c r="M15" s="2335"/>
      <c r="N15" s="2335"/>
    </row>
    <row r="16" spans="1:18" ht="26.1" customHeight="1">
      <c r="A16" s="1161">
        <v>45313</v>
      </c>
      <c r="B16" s="1161" t="s">
        <v>2252</v>
      </c>
      <c r="C16" s="1597">
        <v>50077569</v>
      </c>
      <c r="D16" s="1147" t="s">
        <v>2253</v>
      </c>
      <c r="E16" s="1404" t="s">
        <v>10</v>
      </c>
      <c r="F16" s="1706">
        <v>45323</v>
      </c>
      <c r="G16" s="1313" t="s">
        <v>2254</v>
      </c>
      <c r="H16" s="1240">
        <v>653</v>
      </c>
      <c r="I16" s="1706" t="s">
        <v>2256</v>
      </c>
      <c r="J16" s="1237">
        <v>2</v>
      </c>
      <c r="K16" s="1162" t="s">
        <v>23</v>
      </c>
      <c r="L16" s="1237" t="s">
        <v>13</v>
      </c>
      <c r="M16" s="2335"/>
      <c r="N16" s="2335"/>
    </row>
    <row r="17" spans="1:14" ht="26.1" customHeight="1">
      <c r="A17" s="1159">
        <v>45314</v>
      </c>
      <c r="B17" s="1160" t="s">
        <v>2255</v>
      </c>
      <c r="C17" s="1515">
        <v>17973</v>
      </c>
      <c r="D17" s="1222" t="s">
        <v>11</v>
      </c>
      <c r="E17" s="1463" t="s">
        <v>10</v>
      </c>
      <c r="F17" s="1833">
        <v>45323</v>
      </c>
      <c r="G17" s="1312" t="s">
        <v>2254</v>
      </c>
      <c r="H17" s="1793">
        <v>653</v>
      </c>
      <c r="I17" s="1833" t="s">
        <v>2256</v>
      </c>
      <c r="J17" s="1248">
        <v>2</v>
      </c>
      <c r="K17" s="1160" t="s">
        <v>23</v>
      </c>
      <c r="L17" s="1248" t="s">
        <v>13</v>
      </c>
      <c r="M17" s="2335"/>
      <c r="N17" s="2335"/>
    </row>
    <row r="18" spans="1:14" ht="26.1" customHeight="1">
      <c r="A18" s="1161">
        <v>45315</v>
      </c>
      <c r="B18" s="1162" t="s">
        <v>2257</v>
      </c>
      <c r="C18" s="1459">
        <v>50077569</v>
      </c>
      <c r="D18" s="1227" t="s">
        <v>2253</v>
      </c>
      <c r="E18" s="1404" t="s">
        <v>10</v>
      </c>
      <c r="F18" s="1706">
        <v>45323</v>
      </c>
      <c r="G18" s="1313" t="s">
        <v>2245</v>
      </c>
      <c r="H18" s="1704">
        <v>653</v>
      </c>
      <c r="I18" s="1706" t="s">
        <v>2246</v>
      </c>
      <c r="J18" s="1237">
        <v>2</v>
      </c>
      <c r="K18" s="1162" t="s">
        <v>23</v>
      </c>
      <c r="L18" s="1237" t="s">
        <v>13</v>
      </c>
      <c r="M18" s="2335"/>
      <c r="N18" s="2335"/>
    </row>
    <row r="19" spans="1:14" ht="26.1" customHeight="1">
      <c r="A19" s="1161">
        <v>45317</v>
      </c>
      <c r="B19" s="1161" t="s">
        <v>2258</v>
      </c>
      <c r="C19" s="1877">
        <v>111302949</v>
      </c>
      <c r="D19" s="1147" t="s">
        <v>773</v>
      </c>
      <c r="E19" s="1404" t="s">
        <v>10</v>
      </c>
      <c r="F19" s="1706">
        <v>45323</v>
      </c>
      <c r="G19" s="1313" t="s">
        <v>774</v>
      </c>
      <c r="H19" s="1240">
        <v>677</v>
      </c>
      <c r="I19" s="1706" t="s">
        <v>2259</v>
      </c>
      <c r="J19" s="1237">
        <v>2</v>
      </c>
      <c r="K19" s="1162" t="s">
        <v>1121</v>
      </c>
      <c r="L19" s="1237" t="s">
        <v>13</v>
      </c>
      <c r="M19" s="2335"/>
      <c r="N19" s="2335"/>
    </row>
    <row r="20" spans="1:14" ht="26.1" customHeight="1">
      <c r="A20" s="1159">
        <v>45317</v>
      </c>
      <c r="B20" s="1166" t="s">
        <v>2260</v>
      </c>
      <c r="C20" s="1743">
        <v>27320</v>
      </c>
      <c r="D20" s="1367" t="s">
        <v>2261</v>
      </c>
      <c r="E20" s="1463" t="s">
        <v>39</v>
      </c>
      <c r="F20" s="1833">
        <v>45330</v>
      </c>
      <c r="G20" s="1436" t="s">
        <v>842</v>
      </c>
      <c r="H20" s="1793">
        <v>4630.76</v>
      </c>
      <c r="I20" s="1708" t="s">
        <v>2262</v>
      </c>
      <c r="J20" s="1247">
        <v>4</v>
      </c>
      <c r="K20" s="1160" t="s">
        <v>2263</v>
      </c>
      <c r="L20" s="1248" t="s">
        <v>20</v>
      </c>
      <c r="M20" s="2335"/>
      <c r="N20" s="2335"/>
    </row>
    <row r="21" spans="1:14" ht="26.1" customHeight="1">
      <c r="A21" s="1159">
        <v>45321</v>
      </c>
      <c r="B21" s="1159" t="s">
        <v>2264</v>
      </c>
      <c r="C21" s="1743">
        <v>28795</v>
      </c>
      <c r="D21" s="1222" t="s">
        <v>72</v>
      </c>
      <c r="E21" s="1594" t="s">
        <v>10</v>
      </c>
      <c r="F21" s="1708">
        <v>45337</v>
      </c>
      <c r="G21" s="1312" t="s">
        <v>1029</v>
      </c>
      <c r="H21" s="1337">
        <v>1711</v>
      </c>
      <c r="I21" s="1708" t="s">
        <v>2265</v>
      </c>
      <c r="J21" s="1247">
        <v>4</v>
      </c>
      <c r="K21" s="1166" t="s">
        <v>900</v>
      </c>
      <c r="L21" s="1247" t="s">
        <v>13</v>
      </c>
      <c r="M21" s="2335"/>
      <c r="N21" s="2335"/>
    </row>
    <row r="22" spans="1:14" ht="26.1" customHeight="1">
      <c r="A22" s="1159">
        <v>45321</v>
      </c>
      <c r="B22" s="1159" t="s">
        <v>2264</v>
      </c>
      <c r="C22" s="1875">
        <v>9726</v>
      </c>
      <c r="D22" s="2076" t="s">
        <v>187</v>
      </c>
      <c r="E22" s="1594" t="s">
        <v>10</v>
      </c>
      <c r="F22" s="1708">
        <v>45337</v>
      </c>
      <c r="G22" s="1312" t="s">
        <v>1029</v>
      </c>
      <c r="H22" s="1337">
        <v>1711</v>
      </c>
      <c r="I22" s="1708" t="s">
        <v>2265</v>
      </c>
      <c r="J22" s="1247">
        <v>4</v>
      </c>
      <c r="K22" s="1166" t="s">
        <v>900</v>
      </c>
      <c r="L22" s="1247" t="s">
        <v>13</v>
      </c>
      <c r="M22" s="2335"/>
      <c r="N22" s="2335"/>
    </row>
    <row r="23" spans="1:14" ht="26.1" customHeight="1">
      <c r="A23" s="1706">
        <v>45321</v>
      </c>
      <c r="B23" s="1709" t="s">
        <v>2266</v>
      </c>
      <c r="C23" s="1877">
        <v>50075137</v>
      </c>
      <c r="D23" s="1147" t="s">
        <v>2267</v>
      </c>
      <c r="E23" s="1404" t="s">
        <v>10</v>
      </c>
      <c r="F23" s="1706">
        <v>45328</v>
      </c>
      <c r="G23" s="1313" t="s">
        <v>742</v>
      </c>
      <c r="H23" s="1240">
        <v>529</v>
      </c>
      <c r="I23" s="1168" t="s">
        <v>2259</v>
      </c>
      <c r="J23" s="1245">
        <v>1</v>
      </c>
      <c r="K23" s="1168" t="s">
        <v>2268</v>
      </c>
      <c r="L23" s="1245" t="s">
        <v>20</v>
      </c>
      <c r="M23" s="2335"/>
      <c r="N23" s="2335"/>
    </row>
    <row r="24" spans="1:14" ht="26.1" customHeight="1">
      <c r="A24" s="1706">
        <v>45321</v>
      </c>
      <c r="B24" s="1709" t="s">
        <v>2266</v>
      </c>
      <c r="C24" s="1877">
        <v>10054430</v>
      </c>
      <c r="D24" s="1147" t="s">
        <v>2269</v>
      </c>
      <c r="E24" s="1404" t="s">
        <v>10</v>
      </c>
      <c r="F24" s="1706">
        <v>45328</v>
      </c>
      <c r="G24" s="1313" t="s">
        <v>742</v>
      </c>
      <c r="H24" s="1240">
        <v>529</v>
      </c>
      <c r="I24" s="1168" t="s">
        <v>2259</v>
      </c>
      <c r="J24" s="1245">
        <v>1</v>
      </c>
      <c r="K24" s="1168" t="s">
        <v>2268</v>
      </c>
      <c r="L24" s="1245" t="s">
        <v>20</v>
      </c>
      <c r="M24" s="2335"/>
      <c r="N24" s="2335"/>
    </row>
  </sheetData>
  <pageMargins left="0.31496062992125984" right="0.31496062992125984" top="0.19685039370078741" bottom="0.19685039370078741" header="0" footer="0"/>
  <pageSetup paperSize="9" scale="55" orientation="landscape" horizontalDpi="4294967293" r:id="rId1"/>
  <colBreaks count="1" manualBreakCount="1">
    <brk id="16" max="138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43"/>
  <sheetViews>
    <sheetView zoomScaleNormal="100" workbookViewId="0">
      <selection activeCell="D34" sqref="D34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75.75" customHeight="1" thickBot="1">
      <c r="A1" s="2316" t="s">
        <v>26</v>
      </c>
      <c r="B1" s="2317" t="s">
        <v>28</v>
      </c>
      <c r="C1" s="2317" t="s">
        <v>0</v>
      </c>
      <c r="D1" s="2318" t="s">
        <v>1</v>
      </c>
      <c r="E1" s="2317" t="s">
        <v>82</v>
      </c>
      <c r="F1" s="2317" t="s">
        <v>8</v>
      </c>
      <c r="G1" s="2319" t="s">
        <v>2</v>
      </c>
      <c r="H1" s="2317" t="s">
        <v>7</v>
      </c>
      <c r="I1" s="2320" t="s">
        <v>4</v>
      </c>
      <c r="J1" s="2317" t="s">
        <v>6</v>
      </c>
      <c r="K1" s="2317" t="s">
        <v>3</v>
      </c>
      <c r="L1" s="2317" t="s">
        <v>5</v>
      </c>
    </row>
    <row r="2" spans="1:18" ht="24.95" customHeight="1">
      <c r="A2" s="2321">
        <v>45274</v>
      </c>
      <c r="B2" s="2322" t="s">
        <v>2166</v>
      </c>
      <c r="C2" s="2323">
        <v>50074259</v>
      </c>
      <c r="D2" s="2324" t="s">
        <v>50</v>
      </c>
      <c r="E2" s="2322" t="s">
        <v>9</v>
      </c>
      <c r="F2" s="2325">
        <v>45293</v>
      </c>
      <c r="G2" s="2326" t="s">
        <v>90</v>
      </c>
      <c r="H2" s="2327">
        <v>715.92</v>
      </c>
      <c r="I2" s="2322" t="s">
        <v>2108</v>
      </c>
      <c r="J2" s="2322">
        <v>2</v>
      </c>
      <c r="K2" s="2328" t="s">
        <v>2103</v>
      </c>
      <c r="L2" s="2329" t="s">
        <v>13</v>
      </c>
      <c r="M2" s="1747"/>
      <c r="N2" s="1748"/>
      <c r="O2" s="1749"/>
      <c r="P2" s="1750"/>
      <c r="Q2" s="1620"/>
      <c r="R2" s="1750"/>
    </row>
    <row r="3" spans="1:18" ht="24.95" customHeight="1">
      <c r="A3" s="1788">
        <v>45279</v>
      </c>
      <c r="B3" s="1086" t="s">
        <v>2187</v>
      </c>
      <c r="C3" s="1725">
        <v>50074259</v>
      </c>
      <c r="D3" s="1065" t="s">
        <v>50</v>
      </c>
      <c r="E3" s="1083" t="s">
        <v>9</v>
      </c>
      <c r="F3" s="1539">
        <v>45294</v>
      </c>
      <c r="G3" s="1922" t="s">
        <v>1375</v>
      </c>
      <c r="H3" s="1541">
        <v>715.92</v>
      </c>
      <c r="I3" s="1537" t="s">
        <v>2188</v>
      </c>
      <c r="J3" s="1537">
        <v>2</v>
      </c>
      <c r="K3" s="1086" t="s">
        <v>2103</v>
      </c>
      <c r="L3" s="1587" t="s">
        <v>13</v>
      </c>
      <c r="M3" s="1747"/>
      <c r="N3" s="1748"/>
      <c r="O3" s="1749"/>
      <c r="P3" s="1750"/>
      <c r="Q3" s="1620"/>
      <c r="R3" s="1750"/>
    </row>
    <row r="4" spans="1:18" ht="24.95" customHeight="1">
      <c r="A4" s="1778">
        <v>45272</v>
      </c>
      <c r="B4" s="1136" t="s">
        <v>2133</v>
      </c>
      <c r="C4" s="1136">
        <v>27317</v>
      </c>
      <c r="D4" s="1073" t="s">
        <v>191</v>
      </c>
      <c r="E4" s="1085" t="s">
        <v>39</v>
      </c>
      <c r="F4" s="1556">
        <v>45293</v>
      </c>
      <c r="G4" s="1571" t="s">
        <v>1183</v>
      </c>
      <c r="H4" s="1558">
        <v>1535.38</v>
      </c>
      <c r="I4" s="1085" t="s">
        <v>2108</v>
      </c>
      <c r="J4" s="1552">
        <v>2</v>
      </c>
      <c r="K4" s="1085" t="s">
        <v>2119</v>
      </c>
      <c r="L4" s="1584" t="s">
        <v>13</v>
      </c>
    </row>
    <row r="5" spans="1:18" ht="24.95" customHeight="1">
      <c r="A5" s="1788">
        <v>45300</v>
      </c>
      <c r="B5" s="1537" t="s">
        <v>2219</v>
      </c>
      <c r="C5" s="1537">
        <v>19626</v>
      </c>
      <c r="D5" s="1922" t="s">
        <v>2220</v>
      </c>
      <c r="E5" s="1537" t="s">
        <v>10</v>
      </c>
      <c r="F5" s="1539">
        <v>45308</v>
      </c>
      <c r="G5" s="1869" t="s">
        <v>1337</v>
      </c>
      <c r="H5" s="1129">
        <v>653</v>
      </c>
      <c r="I5" s="1548" t="s">
        <v>2151</v>
      </c>
      <c r="J5" s="1727">
        <v>2</v>
      </c>
      <c r="K5" s="1086" t="s">
        <v>2218</v>
      </c>
      <c r="L5" s="1094" t="s">
        <v>13</v>
      </c>
    </row>
    <row r="6" spans="1:18" ht="24.95" customHeight="1">
      <c r="A6" s="1108">
        <v>45274</v>
      </c>
      <c r="B6" s="1115" t="s">
        <v>2162</v>
      </c>
      <c r="C6" s="1136">
        <v>29906</v>
      </c>
      <c r="D6" s="1867" t="s">
        <v>1104</v>
      </c>
      <c r="E6" s="1115" t="s">
        <v>10</v>
      </c>
      <c r="F6" s="1115">
        <v>45293</v>
      </c>
      <c r="G6" s="1867" t="s">
        <v>1492</v>
      </c>
      <c r="H6" s="1862">
        <v>1688</v>
      </c>
      <c r="I6" s="1115" t="s">
        <v>2065</v>
      </c>
      <c r="J6" s="1136">
        <v>2</v>
      </c>
      <c r="K6" s="1115" t="s">
        <v>2066</v>
      </c>
      <c r="L6" s="1925" t="s">
        <v>13</v>
      </c>
    </row>
    <row r="7" spans="1:18" ht="24.95" customHeight="1">
      <c r="A7" s="1107">
        <v>45299</v>
      </c>
      <c r="B7" s="1122" t="s">
        <v>2095</v>
      </c>
      <c r="C7" s="1134">
        <v>22763</v>
      </c>
      <c r="D7" s="1922" t="s">
        <v>1653</v>
      </c>
      <c r="E7" s="1537" t="s">
        <v>10</v>
      </c>
      <c r="F7" s="1539">
        <v>45308</v>
      </c>
      <c r="G7" s="1760" t="s">
        <v>1183</v>
      </c>
      <c r="H7" s="1724">
        <v>5338</v>
      </c>
      <c r="I7" s="1122" t="s">
        <v>2215</v>
      </c>
      <c r="J7" s="1537">
        <v>5</v>
      </c>
      <c r="K7" s="1086" t="s">
        <v>2216</v>
      </c>
      <c r="L7" s="1587" t="s">
        <v>13</v>
      </c>
    </row>
    <row r="8" spans="1:18" ht="24.95" customHeight="1">
      <c r="A8" s="1108">
        <v>45302</v>
      </c>
      <c r="B8" s="1115" t="s">
        <v>2240</v>
      </c>
      <c r="C8" s="1136">
        <v>20715</v>
      </c>
      <c r="D8" s="1073" t="s">
        <v>1615</v>
      </c>
      <c r="E8" s="1085" t="s">
        <v>39</v>
      </c>
      <c r="F8" s="1556">
        <v>45313</v>
      </c>
      <c r="G8" s="1867" t="s">
        <v>842</v>
      </c>
      <c r="H8" s="1720">
        <v>3990.76</v>
      </c>
      <c r="I8" s="1556" t="s">
        <v>2243</v>
      </c>
      <c r="J8" s="1552">
        <v>4</v>
      </c>
      <c r="K8" s="1085" t="s">
        <v>2242</v>
      </c>
      <c r="L8" s="1584" t="s">
        <v>13</v>
      </c>
    </row>
    <row r="9" spans="1:18" ht="24.95" customHeight="1">
      <c r="A9" s="1788">
        <v>45272</v>
      </c>
      <c r="B9" s="1086" t="s">
        <v>2126</v>
      </c>
      <c r="C9" s="1545">
        <v>25959</v>
      </c>
      <c r="D9" s="1567" t="s">
        <v>2127</v>
      </c>
      <c r="E9" s="1086" t="s">
        <v>10</v>
      </c>
      <c r="F9" s="1539">
        <v>45293</v>
      </c>
      <c r="G9" s="1540" t="s">
        <v>44</v>
      </c>
      <c r="H9" s="1541">
        <v>653</v>
      </c>
      <c r="I9" s="1539" t="s">
        <v>2124</v>
      </c>
      <c r="J9" s="1537">
        <v>2</v>
      </c>
      <c r="K9" s="1086" t="s">
        <v>2125</v>
      </c>
      <c r="L9" s="1587" t="s">
        <v>13</v>
      </c>
    </row>
    <row r="10" spans="1:18" ht="24.95" customHeight="1">
      <c r="A10" s="1778">
        <v>45278</v>
      </c>
      <c r="B10" s="1552" t="s">
        <v>2182</v>
      </c>
      <c r="C10" s="1552">
        <v>50031852</v>
      </c>
      <c r="D10" s="1923" t="s">
        <v>54</v>
      </c>
      <c r="E10" s="1552" t="s">
        <v>9</v>
      </c>
      <c r="F10" s="1556">
        <v>45296</v>
      </c>
      <c r="G10" s="1923" t="s">
        <v>1325</v>
      </c>
      <c r="H10" s="1558">
        <v>2397.3000000000002</v>
      </c>
      <c r="I10" s="1552" t="s">
        <v>2183</v>
      </c>
      <c r="J10" s="1552">
        <v>5</v>
      </c>
      <c r="K10" s="1085" t="s">
        <v>2103</v>
      </c>
      <c r="L10" s="1584" t="s">
        <v>13</v>
      </c>
    </row>
    <row r="11" spans="1:18" ht="24.95" customHeight="1">
      <c r="A11" s="1107">
        <v>45279</v>
      </c>
      <c r="B11" s="1086" t="s">
        <v>2189</v>
      </c>
      <c r="C11" s="1537">
        <v>50077888</v>
      </c>
      <c r="D11" s="1922" t="s">
        <v>70</v>
      </c>
      <c r="E11" s="1537" t="s">
        <v>10</v>
      </c>
      <c r="F11" s="1539">
        <v>45296</v>
      </c>
      <c r="G11" s="1922" t="s">
        <v>1146</v>
      </c>
      <c r="H11" s="1541">
        <v>653</v>
      </c>
      <c r="I11" s="1537" t="s">
        <v>2181</v>
      </c>
      <c r="J11" s="1537">
        <v>2</v>
      </c>
      <c r="K11" s="1086" t="s">
        <v>2103</v>
      </c>
      <c r="L11" s="1587" t="s">
        <v>13</v>
      </c>
    </row>
    <row r="12" spans="1:18" ht="24.95" customHeight="1">
      <c r="A12" s="1778">
        <v>45279</v>
      </c>
      <c r="B12" s="1556" t="s">
        <v>2190</v>
      </c>
      <c r="C12" s="1135">
        <v>5007390</v>
      </c>
      <c r="D12" s="1554" t="s">
        <v>1073</v>
      </c>
      <c r="E12" s="1085" t="s">
        <v>10</v>
      </c>
      <c r="F12" s="1115">
        <v>45294</v>
      </c>
      <c r="G12" s="1557" t="s">
        <v>1183</v>
      </c>
      <c r="H12" s="1862">
        <v>1520.66</v>
      </c>
      <c r="I12" s="2070" t="s">
        <v>2108</v>
      </c>
      <c r="J12" s="1085">
        <v>2</v>
      </c>
      <c r="K12" s="1085" t="s">
        <v>2191</v>
      </c>
      <c r="L12" s="1092" t="s">
        <v>13</v>
      </c>
    </row>
    <row r="13" spans="1:18" ht="24.95" customHeight="1">
      <c r="A13" s="1107">
        <v>45280</v>
      </c>
      <c r="B13" s="1086" t="s">
        <v>2192</v>
      </c>
      <c r="C13" s="1537">
        <v>5007390</v>
      </c>
      <c r="D13" s="1567" t="s">
        <v>1073</v>
      </c>
      <c r="E13" s="1086" t="s">
        <v>10</v>
      </c>
      <c r="F13" s="1539">
        <v>45294</v>
      </c>
      <c r="G13" s="1577" t="s">
        <v>1183</v>
      </c>
      <c r="H13" s="1541">
        <v>11123.3</v>
      </c>
      <c r="I13" s="1537" t="s">
        <v>2193</v>
      </c>
      <c r="J13" s="1537">
        <v>10</v>
      </c>
      <c r="K13" s="1086" t="s">
        <v>2191</v>
      </c>
      <c r="L13" s="1094" t="s">
        <v>13</v>
      </c>
    </row>
    <row r="14" spans="1:18" ht="24.95" customHeight="1">
      <c r="A14" s="1108">
        <v>45300</v>
      </c>
      <c r="B14" s="1085" t="s">
        <v>2221</v>
      </c>
      <c r="C14" s="1087">
        <v>31950</v>
      </c>
      <c r="D14" s="1554" t="s">
        <v>692</v>
      </c>
      <c r="E14" s="1085" t="s">
        <v>39</v>
      </c>
      <c r="F14" s="1556">
        <v>45309</v>
      </c>
      <c r="G14" s="1571" t="s">
        <v>2222</v>
      </c>
      <c r="H14" s="1131">
        <v>825.38</v>
      </c>
      <c r="I14" s="1115" t="s">
        <v>2223</v>
      </c>
      <c r="J14" s="1552">
        <v>2</v>
      </c>
      <c r="K14" s="1085" t="s">
        <v>2224</v>
      </c>
      <c r="L14" s="1584" t="s">
        <v>13</v>
      </c>
    </row>
    <row r="15" spans="1:18" ht="24.95" customHeight="1">
      <c r="A15" s="1788">
        <v>45278</v>
      </c>
      <c r="B15" s="1537" t="s">
        <v>2179</v>
      </c>
      <c r="C15" s="1537">
        <v>17973</v>
      </c>
      <c r="D15" s="1922" t="s">
        <v>11</v>
      </c>
      <c r="E15" s="1537" t="s">
        <v>10</v>
      </c>
      <c r="F15" s="1539">
        <v>45294</v>
      </c>
      <c r="G15" s="1577" t="s">
        <v>2180</v>
      </c>
      <c r="H15" s="1541">
        <v>653</v>
      </c>
      <c r="I15" s="1537" t="s">
        <v>2181</v>
      </c>
      <c r="J15" s="1537">
        <v>2</v>
      </c>
      <c r="K15" s="1086" t="s">
        <v>2103</v>
      </c>
      <c r="L15" s="1587" t="s">
        <v>13</v>
      </c>
    </row>
    <row r="16" spans="1:18" ht="24.95" customHeight="1">
      <c r="A16" s="1108">
        <v>45293</v>
      </c>
      <c r="B16" s="1085" t="s">
        <v>2212</v>
      </c>
      <c r="C16" s="1135">
        <v>33903</v>
      </c>
      <c r="D16" s="1554" t="s">
        <v>2213</v>
      </c>
      <c r="E16" s="1085" t="s">
        <v>10</v>
      </c>
      <c r="F16" s="1556">
        <v>45299</v>
      </c>
      <c r="G16" s="1571" t="s">
        <v>2198</v>
      </c>
      <c r="H16" s="1720">
        <v>1588</v>
      </c>
      <c r="I16" s="1115" t="s">
        <v>2158</v>
      </c>
      <c r="J16" s="1552">
        <v>2</v>
      </c>
      <c r="K16" s="1085" t="s">
        <v>2214</v>
      </c>
      <c r="L16" s="1092" t="s">
        <v>13</v>
      </c>
    </row>
    <row r="17" spans="1:12" ht="24.95" customHeight="1">
      <c r="A17" s="1788">
        <v>45278</v>
      </c>
      <c r="B17" s="1537" t="s">
        <v>2178</v>
      </c>
      <c r="C17" s="1537">
        <v>32012</v>
      </c>
      <c r="D17" s="1922" t="s">
        <v>1660</v>
      </c>
      <c r="E17" s="1537" t="s">
        <v>10</v>
      </c>
      <c r="F17" s="1539">
        <v>45294</v>
      </c>
      <c r="G17" s="1577" t="s">
        <v>2082</v>
      </c>
      <c r="H17" s="1541">
        <v>2846</v>
      </c>
      <c r="I17" s="1537" t="s">
        <v>2083</v>
      </c>
      <c r="J17" s="1537">
        <v>3</v>
      </c>
      <c r="K17" s="1086" t="s">
        <v>2084</v>
      </c>
      <c r="L17" s="1587" t="s">
        <v>13</v>
      </c>
    </row>
    <row r="18" spans="1:12" ht="24.95" customHeight="1">
      <c r="A18" s="1108">
        <v>45300</v>
      </c>
      <c r="B18" s="1085" t="s">
        <v>2217</v>
      </c>
      <c r="C18" s="1135">
        <v>23306</v>
      </c>
      <c r="D18" s="1554" t="s">
        <v>1998</v>
      </c>
      <c r="E18" s="1085" t="s">
        <v>10</v>
      </c>
      <c r="F18" s="1556">
        <v>45309</v>
      </c>
      <c r="G18" s="1867" t="s">
        <v>1337</v>
      </c>
      <c r="H18" s="1131">
        <v>653</v>
      </c>
      <c r="I18" s="1125" t="s">
        <v>2151</v>
      </c>
      <c r="J18" s="1784">
        <v>2</v>
      </c>
      <c r="K18" s="1085" t="s">
        <v>2218</v>
      </c>
      <c r="L18" s="1092" t="s">
        <v>13</v>
      </c>
    </row>
    <row r="19" spans="1:12" ht="24.95" customHeight="1">
      <c r="A19" s="1107">
        <v>45280</v>
      </c>
      <c r="B19" s="1086" t="s">
        <v>2194</v>
      </c>
      <c r="C19" s="1134">
        <v>24843</v>
      </c>
      <c r="D19" s="1922" t="s">
        <v>2195</v>
      </c>
      <c r="E19" s="1537" t="s">
        <v>10</v>
      </c>
      <c r="F19" s="1539">
        <v>44931</v>
      </c>
      <c r="G19" s="1922" t="s">
        <v>1183</v>
      </c>
      <c r="H19" s="1541">
        <v>2822</v>
      </c>
      <c r="I19" s="1537" t="s">
        <v>2078</v>
      </c>
      <c r="J19" s="1537">
        <v>3</v>
      </c>
      <c r="K19" s="1086" t="s">
        <v>2196</v>
      </c>
      <c r="L19" s="1587" t="s">
        <v>13</v>
      </c>
    </row>
    <row r="20" spans="1:12" ht="24.95" customHeight="1">
      <c r="A20" s="1778">
        <v>45272</v>
      </c>
      <c r="B20" s="1085" t="s">
        <v>2135</v>
      </c>
      <c r="C20" s="1572">
        <v>20902</v>
      </c>
      <c r="D20" s="1923" t="s">
        <v>1829</v>
      </c>
      <c r="E20" s="1085" t="s">
        <v>10</v>
      </c>
      <c r="F20" s="1556">
        <v>45293</v>
      </c>
      <c r="G20" s="1571" t="s">
        <v>278</v>
      </c>
      <c r="H20" s="1558">
        <v>653</v>
      </c>
      <c r="I20" s="1556" t="s">
        <v>2114</v>
      </c>
      <c r="J20" s="1552">
        <v>2</v>
      </c>
      <c r="K20" s="1085" t="s">
        <v>2125</v>
      </c>
      <c r="L20" s="1584" t="s">
        <v>13</v>
      </c>
    </row>
    <row r="21" spans="1:12" ht="24.95" customHeight="1">
      <c r="A21" s="1107">
        <v>45302</v>
      </c>
      <c r="B21" s="1122" t="s">
        <v>2240</v>
      </c>
      <c r="C21" s="1545">
        <v>22832</v>
      </c>
      <c r="D21" s="1567" t="s">
        <v>873</v>
      </c>
      <c r="E21" s="1086" t="s">
        <v>10</v>
      </c>
      <c r="F21" s="1539">
        <v>45313</v>
      </c>
      <c r="G21" s="1869" t="s">
        <v>842</v>
      </c>
      <c r="H21" s="1724">
        <v>5431.65</v>
      </c>
      <c r="I21" s="1134" t="s">
        <v>2241</v>
      </c>
      <c r="J21" s="1865">
        <v>5</v>
      </c>
      <c r="K21" s="1086" t="s">
        <v>2242</v>
      </c>
      <c r="L21" s="1587" t="s">
        <v>13</v>
      </c>
    </row>
    <row r="22" spans="1:12" ht="24.95" customHeight="1">
      <c r="A22" s="1108">
        <v>45288</v>
      </c>
      <c r="B22" s="1085" t="s">
        <v>2206</v>
      </c>
      <c r="C22" s="1136">
        <v>18015</v>
      </c>
      <c r="D22" s="1073" t="s">
        <v>2161</v>
      </c>
      <c r="E22" s="1085" t="s">
        <v>10</v>
      </c>
      <c r="F22" s="1115">
        <v>44931</v>
      </c>
      <c r="G22" s="1923" t="s">
        <v>1845</v>
      </c>
      <c r="H22" s="1558">
        <v>653</v>
      </c>
      <c r="I22" s="1552" t="s">
        <v>2207</v>
      </c>
      <c r="J22" s="1552">
        <v>2</v>
      </c>
      <c r="K22" s="1085" t="s">
        <v>2103</v>
      </c>
      <c r="L22" s="1584" t="s">
        <v>13</v>
      </c>
    </row>
    <row r="23" spans="1:12" ht="24.95" customHeight="1">
      <c r="A23" s="1788">
        <v>45274</v>
      </c>
      <c r="B23" s="1537" t="s">
        <v>2164</v>
      </c>
      <c r="C23" s="1537">
        <v>50074636</v>
      </c>
      <c r="D23" s="1922" t="s">
        <v>1538</v>
      </c>
      <c r="E23" s="1537" t="s">
        <v>10</v>
      </c>
      <c r="F23" s="1539">
        <v>45293</v>
      </c>
      <c r="G23" s="1577" t="s">
        <v>2165</v>
      </c>
      <c r="H23" s="1541">
        <v>653</v>
      </c>
      <c r="I23" s="1537" t="s">
        <v>2151</v>
      </c>
      <c r="J23" s="1537">
        <v>2</v>
      </c>
      <c r="K23" s="1086" t="s">
        <v>2103</v>
      </c>
      <c r="L23" s="1587" t="s">
        <v>13</v>
      </c>
    </row>
    <row r="24" spans="1:12" ht="24.95" customHeight="1">
      <c r="A24" s="1108">
        <v>45302</v>
      </c>
      <c r="B24" s="1085" t="s">
        <v>2236</v>
      </c>
      <c r="C24" s="1135">
        <v>500101371</v>
      </c>
      <c r="D24" s="1554" t="s">
        <v>2237</v>
      </c>
      <c r="E24" s="1085" t="s">
        <v>9</v>
      </c>
      <c r="F24" s="1556">
        <v>45309</v>
      </c>
      <c r="G24" s="1571" t="s">
        <v>1783</v>
      </c>
      <c r="H24" s="1720">
        <v>815</v>
      </c>
      <c r="I24" s="1556" t="s">
        <v>2238</v>
      </c>
      <c r="J24" s="1552">
        <v>2</v>
      </c>
      <c r="K24" s="1085" t="s">
        <v>2239</v>
      </c>
      <c r="L24" s="1584" t="s">
        <v>13</v>
      </c>
    </row>
    <row r="25" spans="1:12" ht="24.95" customHeight="1">
      <c r="A25" s="1788">
        <v>45272</v>
      </c>
      <c r="B25" s="1086" t="s">
        <v>2132</v>
      </c>
      <c r="C25" s="1537">
        <v>28129</v>
      </c>
      <c r="D25" s="1922" t="s">
        <v>1067</v>
      </c>
      <c r="E25" s="1086" t="s">
        <v>10</v>
      </c>
      <c r="F25" s="1539">
        <v>45293</v>
      </c>
      <c r="G25" s="1540" t="s">
        <v>44</v>
      </c>
      <c r="H25" s="1541">
        <v>653</v>
      </c>
      <c r="I25" s="1539" t="s">
        <v>2124</v>
      </c>
      <c r="J25" s="1537">
        <v>2</v>
      </c>
      <c r="K25" s="1086" t="s">
        <v>2125</v>
      </c>
      <c r="L25" s="1587" t="s">
        <v>13</v>
      </c>
    </row>
    <row r="26" spans="1:12" ht="24.95" customHeight="1">
      <c r="A26" s="1778">
        <v>45272</v>
      </c>
      <c r="B26" s="1085" t="s">
        <v>2128</v>
      </c>
      <c r="C26" s="1136">
        <v>26372</v>
      </c>
      <c r="D26" s="1073" t="s">
        <v>363</v>
      </c>
      <c r="E26" s="1085" t="s">
        <v>10</v>
      </c>
      <c r="F26" s="1556">
        <v>45293</v>
      </c>
      <c r="G26" s="1571" t="s">
        <v>17</v>
      </c>
      <c r="H26" s="1558">
        <v>653</v>
      </c>
      <c r="I26" s="1556" t="s">
        <v>2129</v>
      </c>
      <c r="J26" s="1552">
        <v>2</v>
      </c>
      <c r="K26" s="1085" t="s">
        <v>2130</v>
      </c>
      <c r="L26" s="1584" t="s">
        <v>13</v>
      </c>
    </row>
    <row r="27" spans="1:12" ht="24.95" customHeight="1">
      <c r="A27" s="1788">
        <v>45278</v>
      </c>
      <c r="B27" s="1086" t="s">
        <v>2184</v>
      </c>
      <c r="C27" s="1134">
        <v>25130</v>
      </c>
      <c r="D27" s="1922" t="s">
        <v>2185</v>
      </c>
      <c r="E27" s="1537" t="s">
        <v>10</v>
      </c>
      <c r="F27" s="1539">
        <v>45294</v>
      </c>
      <c r="G27" s="1922" t="s">
        <v>1183</v>
      </c>
      <c r="H27" s="1541">
        <v>2822</v>
      </c>
      <c r="I27" s="1537" t="s">
        <v>2078</v>
      </c>
      <c r="J27" s="1537">
        <v>3</v>
      </c>
      <c r="K27" s="1537" t="s">
        <v>2186</v>
      </c>
      <c r="L27" s="1587" t="s">
        <v>13</v>
      </c>
    </row>
    <row r="28" spans="1:12" ht="24.95" customHeight="1">
      <c r="A28" s="1108">
        <v>45272</v>
      </c>
      <c r="B28" s="1115" t="s">
        <v>2123</v>
      </c>
      <c r="C28" s="1136">
        <v>19805</v>
      </c>
      <c r="D28" s="1073" t="s">
        <v>1063</v>
      </c>
      <c r="E28" s="1085" t="s">
        <v>10</v>
      </c>
      <c r="F28" s="1556">
        <v>45293</v>
      </c>
      <c r="G28" s="1571" t="s">
        <v>44</v>
      </c>
      <c r="H28" s="1558">
        <v>653</v>
      </c>
      <c r="I28" s="1115" t="s">
        <v>2124</v>
      </c>
      <c r="J28" s="1552">
        <v>2</v>
      </c>
      <c r="K28" s="1085" t="s">
        <v>2125</v>
      </c>
      <c r="L28" s="1584" t="s">
        <v>13</v>
      </c>
    </row>
    <row r="29" spans="1:12" ht="24.95" customHeight="1">
      <c r="A29" s="1788">
        <v>45280</v>
      </c>
      <c r="B29" s="1537" t="s">
        <v>2197</v>
      </c>
      <c r="C29" s="1134">
        <v>23112</v>
      </c>
      <c r="D29" s="1922" t="s">
        <v>881</v>
      </c>
      <c r="E29" s="1537" t="s">
        <v>39</v>
      </c>
      <c r="F29" s="1122">
        <v>45296</v>
      </c>
      <c r="G29" s="1577" t="s">
        <v>2200</v>
      </c>
      <c r="H29" s="1541">
        <v>3750.76</v>
      </c>
      <c r="I29" s="1537" t="s">
        <v>2201</v>
      </c>
      <c r="J29" s="1537">
        <v>4</v>
      </c>
      <c r="K29" s="1086" t="s">
        <v>2202</v>
      </c>
      <c r="L29" s="1587" t="s">
        <v>13</v>
      </c>
    </row>
    <row r="30" spans="1:12" ht="24.95" customHeight="1">
      <c r="A30" s="1108">
        <v>45302</v>
      </c>
      <c r="B30" s="1115" t="s">
        <v>2240</v>
      </c>
      <c r="C30" s="1135">
        <v>630899</v>
      </c>
      <c r="D30" s="1554" t="s">
        <v>1101</v>
      </c>
      <c r="E30" s="1085" t="s">
        <v>10</v>
      </c>
      <c r="F30" s="1556">
        <v>45313</v>
      </c>
      <c r="G30" s="1571" t="s">
        <v>842</v>
      </c>
      <c r="H30" s="1720">
        <v>5431.65</v>
      </c>
      <c r="I30" s="1136" t="s">
        <v>2241</v>
      </c>
      <c r="J30" s="1863">
        <v>5</v>
      </c>
      <c r="K30" s="1085" t="s">
        <v>2242</v>
      </c>
      <c r="L30" s="1584" t="s">
        <v>13</v>
      </c>
    </row>
    <row r="31" spans="1:12" ht="24.95" customHeight="1">
      <c r="A31" s="1788">
        <v>45272</v>
      </c>
      <c r="B31" s="1086" t="s">
        <v>2136</v>
      </c>
      <c r="C31" s="1545">
        <v>9696</v>
      </c>
      <c r="D31" s="1567" t="s">
        <v>67</v>
      </c>
      <c r="E31" s="1086" t="s">
        <v>37</v>
      </c>
      <c r="F31" s="1539">
        <v>45293</v>
      </c>
      <c r="G31" s="1540" t="s">
        <v>1492</v>
      </c>
      <c r="H31" s="1541">
        <v>1650.72</v>
      </c>
      <c r="I31" s="1086" t="s">
        <v>2065</v>
      </c>
      <c r="J31" s="1537">
        <v>2</v>
      </c>
      <c r="K31" s="1086" t="s">
        <v>2117</v>
      </c>
      <c r="L31" s="1587" t="s">
        <v>13</v>
      </c>
    </row>
    <row r="32" spans="1:12" ht="24.95" customHeight="1">
      <c r="A32" s="1108">
        <v>45281</v>
      </c>
      <c r="B32" s="1085" t="s">
        <v>2208</v>
      </c>
      <c r="C32" s="1552">
        <v>23511</v>
      </c>
      <c r="D32" s="1923" t="s">
        <v>2209</v>
      </c>
      <c r="E32" s="1552" t="s">
        <v>10</v>
      </c>
      <c r="F32" s="1556">
        <v>45295</v>
      </c>
      <c r="G32" s="1923" t="s">
        <v>1183</v>
      </c>
      <c r="H32" s="1558">
        <v>2822</v>
      </c>
      <c r="I32" s="1556" t="s">
        <v>2078</v>
      </c>
      <c r="J32" s="1552">
        <v>3</v>
      </c>
      <c r="K32" s="1085" t="s">
        <v>2191</v>
      </c>
      <c r="L32" s="1584" t="s">
        <v>13</v>
      </c>
    </row>
    <row r="33" spans="1:12" ht="24.95" customHeight="1">
      <c r="A33" s="1788">
        <v>45280</v>
      </c>
      <c r="B33" s="1537" t="s">
        <v>2197</v>
      </c>
      <c r="C33" s="1537">
        <v>26778640</v>
      </c>
      <c r="D33" s="1922" t="s">
        <v>1701</v>
      </c>
      <c r="E33" s="1537" t="s">
        <v>10</v>
      </c>
      <c r="F33" s="1539">
        <v>45296</v>
      </c>
      <c r="G33" s="1922" t="s">
        <v>2198</v>
      </c>
      <c r="H33" s="1541">
        <v>1588</v>
      </c>
      <c r="I33" s="1537" t="s">
        <v>2158</v>
      </c>
      <c r="J33" s="1537">
        <v>2</v>
      </c>
      <c r="K33" s="1086" t="s">
        <v>2199</v>
      </c>
      <c r="L33" s="1587" t="s">
        <v>13</v>
      </c>
    </row>
    <row r="34" spans="1:12" ht="24.95" customHeight="1">
      <c r="A34" s="1778">
        <v>45272</v>
      </c>
      <c r="B34" s="1085" t="s">
        <v>2131</v>
      </c>
      <c r="C34" s="1572">
        <v>33605</v>
      </c>
      <c r="D34" s="1923" t="s">
        <v>1059</v>
      </c>
      <c r="E34" s="1085" t="s">
        <v>10</v>
      </c>
      <c r="F34" s="1556">
        <v>45293</v>
      </c>
      <c r="G34" s="1571" t="s">
        <v>44</v>
      </c>
      <c r="H34" s="1558">
        <v>653</v>
      </c>
      <c r="I34" s="1556" t="s">
        <v>2124</v>
      </c>
      <c r="J34" s="1552">
        <v>2</v>
      </c>
      <c r="K34" s="1085" t="s">
        <v>2125</v>
      </c>
      <c r="L34" s="1584" t="s">
        <v>13</v>
      </c>
    </row>
    <row r="35" spans="1:12" ht="24.95" customHeight="1">
      <c r="A35" s="1107">
        <v>45280</v>
      </c>
      <c r="B35" s="1086" t="s">
        <v>2203</v>
      </c>
      <c r="C35" s="1134">
        <v>32018</v>
      </c>
      <c r="D35" s="1922" t="s">
        <v>1074</v>
      </c>
      <c r="E35" s="1537" t="s">
        <v>10</v>
      </c>
      <c r="F35" s="1539">
        <v>45295</v>
      </c>
      <c r="G35" s="1577" t="s">
        <v>2082</v>
      </c>
      <c r="H35" s="1541">
        <v>2846</v>
      </c>
      <c r="I35" s="1537" t="s">
        <v>2083</v>
      </c>
      <c r="J35" s="1537">
        <v>3</v>
      </c>
      <c r="K35" s="1086" t="s">
        <v>2084</v>
      </c>
      <c r="L35" s="1587" t="s">
        <v>13</v>
      </c>
    </row>
    <row r="36" spans="1:12" ht="24.95" customHeight="1">
      <c r="A36" s="1108">
        <v>45274</v>
      </c>
      <c r="B36" s="1085" t="s">
        <v>2154</v>
      </c>
      <c r="C36" s="1136">
        <v>32011</v>
      </c>
      <c r="D36" s="1073" t="s">
        <v>2155</v>
      </c>
      <c r="E36" s="1085" t="s">
        <v>10</v>
      </c>
      <c r="F36" s="1556">
        <v>45293</v>
      </c>
      <c r="G36" s="1571" t="s">
        <v>1183</v>
      </c>
      <c r="H36" s="1862">
        <v>5338</v>
      </c>
      <c r="I36" s="1136" t="s">
        <v>2148</v>
      </c>
      <c r="J36" s="1863">
        <v>5</v>
      </c>
      <c r="K36" s="1085" t="s">
        <v>2079</v>
      </c>
      <c r="L36" s="1584" t="s">
        <v>13</v>
      </c>
    </row>
    <row r="37" spans="1:12" ht="24.95" customHeight="1">
      <c r="A37" s="1788">
        <v>45274</v>
      </c>
      <c r="B37" s="1086" t="s">
        <v>2173</v>
      </c>
      <c r="C37" s="1537">
        <v>400000221</v>
      </c>
      <c r="D37" s="1922" t="s">
        <v>2174</v>
      </c>
      <c r="E37" s="1537" t="s">
        <v>10</v>
      </c>
      <c r="F37" s="1539">
        <v>45294</v>
      </c>
      <c r="G37" s="1922" t="s">
        <v>1183</v>
      </c>
      <c r="H37" s="1541">
        <v>15258</v>
      </c>
      <c r="I37" s="1537" t="s">
        <v>2175</v>
      </c>
      <c r="J37" s="1537">
        <v>13</v>
      </c>
      <c r="K37" s="1537" t="s">
        <v>2079</v>
      </c>
      <c r="L37" s="1587" t="s">
        <v>13</v>
      </c>
    </row>
    <row r="38" spans="1:12" ht="24.95" customHeight="1">
      <c r="A38" s="1108">
        <v>45281</v>
      </c>
      <c r="B38" s="1085" t="s">
        <v>2204</v>
      </c>
      <c r="C38" s="1136">
        <v>400000221</v>
      </c>
      <c r="D38" s="1923" t="s">
        <v>2174</v>
      </c>
      <c r="E38" s="1552" t="s">
        <v>10</v>
      </c>
      <c r="F38" s="1556">
        <v>45296</v>
      </c>
      <c r="G38" s="1923" t="s">
        <v>1137</v>
      </c>
      <c r="H38" s="1558">
        <v>858</v>
      </c>
      <c r="I38" s="1552" t="s">
        <v>1559</v>
      </c>
      <c r="J38" s="1552">
        <v>2</v>
      </c>
      <c r="K38" s="1085" t="s">
        <v>2205</v>
      </c>
      <c r="L38" s="1584" t="s">
        <v>13</v>
      </c>
    </row>
    <row r="39" spans="1:12" ht="24.95" customHeight="1">
      <c r="A39" s="1107">
        <v>45302</v>
      </c>
      <c r="B39" s="1122" t="s">
        <v>2240</v>
      </c>
      <c r="C39" s="1134">
        <v>9667</v>
      </c>
      <c r="D39" s="1567" t="s">
        <v>51</v>
      </c>
      <c r="E39" s="1086" t="s">
        <v>37</v>
      </c>
      <c r="F39" s="1539">
        <v>45313</v>
      </c>
      <c r="G39" s="1869" t="s">
        <v>842</v>
      </c>
      <c r="H39" s="1724">
        <v>5506.8</v>
      </c>
      <c r="I39" s="1134" t="s">
        <v>2241</v>
      </c>
      <c r="J39" s="1865">
        <v>5</v>
      </c>
      <c r="K39" s="1086" t="s">
        <v>2242</v>
      </c>
      <c r="L39" s="1587" t="s">
        <v>13</v>
      </c>
    </row>
    <row r="40" spans="1:12" ht="24.95" customHeight="1">
      <c r="A40" s="1778">
        <v>45272</v>
      </c>
      <c r="B40" s="1085" t="s">
        <v>2137</v>
      </c>
      <c r="C40" s="1136">
        <v>28864</v>
      </c>
      <c r="D40" s="1073" t="s">
        <v>2138</v>
      </c>
      <c r="E40" s="1085" t="s">
        <v>39</v>
      </c>
      <c r="F40" s="1556">
        <v>45293</v>
      </c>
      <c r="G40" s="1571" t="s">
        <v>2082</v>
      </c>
      <c r="H40" s="1558">
        <v>2593.0700000000002</v>
      </c>
      <c r="I40" s="1085" t="s">
        <v>2083</v>
      </c>
      <c r="J40" s="1552">
        <v>3</v>
      </c>
      <c r="K40" s="1085" t="s">
        <v>2084</v>
      </c>
      <c r="L40" s="1584" t="s">
        <v>13</v>
      </c>
    </row>
    <row r="41" spans="1:12" ht="24.95" customHeight="1">
      <c r="A41" s="1788">
        <v>45274</v>
      </c>
      <c r="B41" s="1537" t="s">
        <v>2169</v>
      </c>
      <c r="C41" s="1537">
        <v>23690</v>
      </c>
      <c r="D41" s="1922" t="s">
        <v>2170</v>
      </c>
      <c r="E41" s="1537" t="s">
        <v>10</v>
      </c>
      <c r="F41" s="1539">
        <v>45293</v>
      </c>
      <c r="G41" s="1577" t="s">
        <v>1183</v>
      </c>
      <c r="H41" s="1541">
        <v>2822</v>
      </c>
      <c r="I41" s="1537" t="s">
        <v>2078</v>
      </c>
      <c r="J41" s="1537">
        <v>3</v>
      </c>
      <c r="K41" s="1086" t="s">
        <v>2079</v>
      </c>
      <c r="L41" s="1587" t="s">
        <v>13</v>
      </c>
    </row>
    <row r="42" spans="1:12" ht="24.95" customHeight="1">
      <c r="A42" s="1108">
        <v>45278</v>
      </c>
      <c r="B42" s="1085" t="s">
        <v>2176</v>
      </c>
      <c r="C42" s="1136">
        <v>19801</v>
      </c>
      <c r="D42" s="1923" t="s">
        <v>2177</v>
      </c>
      <c r="E42" s="1552" t="s">
        <v>10</v>
      </c>
      <c r="F42" s="1556">
        <v>45296</v>
      </c>
      <c r="G42" s="1923" t="s">
        <v>1183</v>
      </c>
      <c r="H42" s="1558">
        <v>6572</v>
      </c>
      <c r="I42" s="1552" t="s">
        <v>2146</v>
      </c>
      <c r="J42" s="1552">
        <v>6</v>
      </c>
      <c r="K42" s="1552" t="s">
        <v>2079</v>
      </c>
      <c r="L42" s="1584" t="s">
        <v>13</v>
      </c>
    </row>
    <row r="43" spans="1:12" ht="24.95" customHeight="1" thickBot="1">
      <c r="A43" s="1789">
        <v>45286</v>
      </c>
      <c r="B43" s="2107" t="s">
        <v>2210</v>
      </c>
      <c r="C43" s="2107">
        <v>27891</v>
      </c>
      <c r="D43" s="1926" t="s">
        <v>2211</v>
      </c>
      <c r="E43" s="1928" t="s">
        <v>10</v>
      </c>
      <c r="F43" s="1939">
        <v>45294</v>
      </c>
      <c r="G43" s="1926" t="s">
        <v>1492</v>
      </c>
      <c r="H43" s="1927">
        <v>1688</v>
      </c>
      <c r="I43" s="1939" t="s">
        <v>2065</v>
      </c>
      <c r="J43" s="1928">
        <v>2</v>
      </c>
      <c r="K43" s="1928" t="s">
        <v>2066</v>
      </c>
      <c r="L43" s="1929" t="s">
        <v>13</v>
      </c>
    </row>
  </sheetData>
  <sortState ref="A2:L43">
    <sortCondition ref="D1"/>
  </sortState>
  <pageMargins left="0.11811023622047245" right="0.11811023622047245" top="0.39370078740157483" bottom="0.39370078740157483" header="0" footer="0"/>
  <pageSetup paperSize="9" scale="64" orientation="landscape" horizontalDpi="4294967293" r:id="rId1"/>
  <colBreaks count="1" manualBreakCount="1">
    <brk id="13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R122"/>
  <sheetViews>
    <sheetView showGridLines="0" showRuler="0" topLeftCell="A18" zoomScaleNormal="100" zoomScaleSheetLayoutView="100" workbookViewId="0">
      <selection activeCell="A18" sqref="A1:XFD1048576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8" s="161" customFormat="1" ht="24.95" customHeight="1">
      <c r="A2" s="1159">
        <v>45341</v>
      </c>
      <c r="B2" s="1159" t="s">
        <v>2264</v>
      </c>
      <c r="C2" s="1876">
        <v>9726</v>
      </c>
      <c r="D2" s="1828" t="s">
        <v>1341</v>
      </c>
      <c r="E2" s="1463" t="s">
        <v>10</v>
      </c>
      <c r="F2" s="2338">
        <v>45337</v>
      </c>
      <c r="G2" s="2045" t="s">
        <v>1029</v>
      </c>
      <c r="H2" s="1793">
        <v>1711</v>
      </c>
      <c r="I2" s="1833" t="s">
        <v>2265</v>
      </c>
      <c r="J2" s="1248">
        <v>4</v>
      </c>
      <c r="K2" s="1160" t="s">
        <v>2283</v>
      </c>
      <c r="L2" s="1363" t="s">
        <v>13</v>
      </c>
      <c r="M2" s="1312"/>
      <c r="N2" s="1793"/>
      <c r="O2" s="1159"/>
      <c r="P2" s="1248"/>
      <c r="Q2" s="1160"/>
      <c r="R2" s="1248"/>
    </row>
    <row r="3" spans="1:18" ht="24.95" customHeight="1">
      <c r="A3" s="1159">
        <v>45341</v>
      </c>
      <c r="B3" s="1159" t="s">
        <v>2264</v>
      </c>
      <c r="C3" s="1876" t="s">
        <v>2330</v>
      </c>
      <c r="D3" s="1828" t="s">
        <v>72</v>
      </c>
      <c r="E3" s="1463" t="s">
        <v>10</v>
      </c>
      <c r="F3" s="2338">
        <v>45337</v>
      </c>
      <c r="G3" s="2045" t="s">
        <v>1029</v>
      </c>
      <c r="H3" s="1793">
        <v>1711</v>
      </c>
      <c r="I3" s="1833" t="s">
        <v>2265</v>
      </c>
      <c r="J3" s="1248">
        <v>4</v>
      </c>
      <c r="K3" s="1160" t="s">
        <v>2283</v>
      </c>
      <c r="L3" s="1363" t="s">
        <v>13</v>
      </c>
      <c r="M3" s="1647"/>
      <c r="N3" s="1744"/>
      <c r="O3" s="1749"/>
      <c r="P3" s="1750"/>
      <c r="Q3" s="1620"/>
      <c r="R3" s="1750"/>
    </row>
    <row r="4" spans="1:18" ht="24.95" customHeight="1">
      <c r="A4" s="1159">
        <v>45327</v>
      </c>
      <c r="B4" s="1166" t="s">
        <v>2274</v>
      </c>
      <c r="C4" s="1515">
        <v>9218562</v>
      </c>
      <c r="D4" s="1366" t="s">
        <v>1478</v>
      </c>
      <c r="E4" s="1485" t="s">
        <v>10</v>
      </c>
      <c r="F4" s="1708">
        <v>45337</v>
      </c>
      <c r="G4" s="1798" t="s">
        <v>224</v>
      </c>
      <c r="H4" s="1526">
        <v>2037</v>
      </c>
      <c r="I4" s="1384" t="s">
        <v>2276</v>
      </c>
      <c r="J4" s="1940">
        <v>3</v>
      </c>
      <c r="K4" s="1485" t="s">
        <v>2275</v>
      </c>
      <c r="L4" s="1363" t="s">
        <v>20</v>
      </c>
      <c r="M4" s="72"/>
      <c r="N4" s="72"/>
    </row>
    <row r="5" spans="1:18" ht="24.95" customHeight="1">
      <c r="A5" s="1706">
        <v>45327</v>
      </c>
      <c r="B5" s="1237" t="s">
        <v>2277</v>
      </c>
      <c r="C5" s="1238">
        <v>50027344</v>
      </c>
      <c r="D5" s="1239" t="s">
        <v>19</v>
      </c>
      <c r="E5" s="1238" t="s">
        <v>9</v>
      </c>
      <c r="F5" s="1706">
        <v>45337</v>
      </c>
      <c r="G5" s="1802" t="s">
        <v>1037</v>
      </c>
      <c r="H5" s="1508">
        <v>2397.3000000000002</v>
      </c>
      <c r="I5" s="1742" t="s">
        <v>2278</v>
      </c>
      <c r="J5" s="2336">
        <v>5</v>
      </c>
      <c r="K5" s="1168" t="s">
        <v>2279</v>
      </c>
      <c r="L5" s="1245" t="s">
        <v>13</v>
      </c>
      <c r="M5" s="72"/>
      <c r="N5" s="72"/>
    </row>
    <row r="6" spans="1:18" s="161" customFormat="1" ht="24.95" customHeight="1">
      <c r="A6" s="1161">
        <v>44964</v>
      </c>
      <c r="B6" s="1161" t="s">
        <v>2284</v>
      </c>
      <c r="C6" s="1597">
        <v>111302949</v>
      </c>
      <c r="D6" s="1227" t="s">
        <v>773</v>
      </c>
      <c r="E6" s="1404" t="s">
        <v>10</v>
      </c>
      <c r="F6" s="1706">
        <v>45341</v>
      </c>
      <c r="G6" s="1802" t="s">
        <v>774</v>
      </c>
      <c r="H6" s="1704">
        <v>653</v>
      </c>
      <c r="I6" s="1709" t="s">
        <v>2285</v>
      </c>
      <c r="J6" s="1832">
        <v>2</v>
      </c>
      <c r="K6" s="1168" t="s">
        <v>2289</v>
      </c>
      <c r="L6" s="1245" t="s">
        <v>13</v>
      </c>
    </row>
    <row r="7" spans="1:18" s="161" customFormat="1" ht="24.95" customHeight="1">
      <c r="A7" s="1159">
        <v>45327</v>
      </c>
      <c r="B7" s="1159" t="s">
        <v>2273</v>
      </c>
      <c r="C7" s="1876">
        <v>27319</v>
      </c>
      <c r="D7" s="1250" t="s">
        <v>155</v>
      </c>
      <c r="E7" s="1463" t="s">
        <v>39</v>
      </c>
      <c r="F7" s="1833">
        <v>45341</v>
      </c>
      <c r="G7" s="1312" t="s">
        <v>1183</v>
      </c>
      <c r="H7" s="1793">
        <v>3750.76</v>
      </c>
      <c r="I7" s="1833" t="s">
        <v>2251</v>
      </c>
      <c r="J7" s="1248">
        <v>4</v>
      </c>
      <c r="K7" s="1160" t="s">
        <v>2216</v>
      </c>
      <c r="L7" s="1248" t="s">
        <v>13</v>
      </c>
    </row>
    <row r="8" spans="1:18" ht="24.95" customHeight="1">
      <c r="A8" s="1159">
        <v>44964</v>
      </c>
      <c r="B8" s="1160" t="s">
        <v>2280</v>
      </c>
      <c r="C8" s="1515">
        <v>30621</v>
      </c>
      <c r="D8" s="1222" t="s">
        <v>281</v>
      </c>
      <c r="E8" s="1594" t="s">
        <v>10</v>
      </c>
      <c r="F8" s="1708">
        <v>45342</v>
      </c>
      <c r="G8" s="1312" t="s">
        <v>2281</v>
      </c>
      <c r="H8" s="1507">
        <v>1711</v>
      </c>
      <c r="I8" s="1159" t="s">
        <v>2282</v>
      </c>
      <c r="J8" s="1248">
        <v>4</v>
      </c>
      <c r="K8" s="1406" t="s">
        <v>2283</v>
      </c>
      <c r="L8" s="1363" t="s">
        <v>13</v>
      </c>
      <c r="M8" s="72"/>
      <c r="N8" s="72"/>
    </row>
    <row r="9" spans="1:18" s="161" customFormat="1" ht="24.95" customHeight="1">
      <c r="A9" s="1159">
        <v>44964</v>
      </c>
      <c r="B9" s="1160" t="s">
        <v>2280</v>
      </c>
      <c r="C9" s="1164">
        <v>28178</v>
      </c>
      <c r="D9" s="1222" t="s">
        <v>277</v>
      </c>
      <c r="E9" s="1463" t="s">
        <v>10</v>
      </c>
      <c r="F9" s="1833">
        <v>45342</v>
      </c>
      <c r="G9" s="1312" t="s">
        <v>2281</v>
      </c>
      <c r="H9" s="1507">
        <v>1711</v>
      </c>
      <c r="I9" s="1159" t="s">
        <v>2282</v>
      </c>
      <c r="J9" s="1248">
        <v>4</v>
      </c>
      <c r="K9" s="1406" t="s">
        <v>2283</v>
      </c>
      <c r="L9" s="1363" t="s">
        <v>13</v>
      </c>
    </row>
    <row r="10" spans="1:18" s="161" customFormat="1" ht="24.95" customHeight="1">
      <c r="A10" s="1833">
        <v>45327</v>
      </c>
      <c r="B10" s="1160" t="s">
        <v>2270</v>
      </c>
      <c r="C10" s="1876">
        <v>26898</v>
      </c>
      <c r="D10" s="1367" t="s">
        <v>700</v>
      </c>
      <c r="E10" s="1463" t="s">
        <v>39</v>
      </c>
      <c r="F10" s="1833">
        <v>45343</v>
      </c>
      <c r="G10" s="1312" t="s">
        <v>1492</v>
      </c>
      <c r="H10" s="1249">
        <v>1435.38</v>
      </c>
      <c r="I10" s="1312" t="s">
        <v>2271</v>
      </c>
      <c r="J10" s="1248">
        <v>2</v>
      </c>
      <c r="K10" s="1160" t="s">
        <v>2272</v>
      </c>
      <c r="L10" s="1248" t="s">
        <v>13</v>
      </c>
    </row>
    <row r="11" spans="1:18" s="161" customFormat="1" ht="24.95" customHeight="1">
      <c r="A11" s="1161">
        <v>45338</v>
      </c>
      <c r="B11" s="1162" t="s">
        <v>2291</v>
      </c>
      <c r="C11" s="2072">
        <v>50069918</v>
      </c>
      <c r="D11" s="1227" t="s">
        <v>108</v>
      </c>
      <c r="E11" s="1404" t="s">
        <v>10</v>
      </c>
      <c r="F11" s="1706">
        <v>45344</v>
      </c>
      <c r="G11" s="1802" t="s">
        <v>774</v>
      </c>
      <c r="H11" s="1704">
        <v>677</v>
      </c>
      <c r="I11" s="1706" t="s">
        <v>2259</v>
      </c>
      <c r="J11" s="1237">
        <v>2</v>
      </c>
      <c r="K11" s="1162" t="s">
        <v>2289</v>
      </c>
      <c r="L11" s="1245" t="s">
        <v>13</v>
      </c>
    </row>
    <row r="12" spans="1:18" s="161" customFormat="1" ht="24.95" customHeight="1">
      <c r="A12" s="1161">
        <v>45338</v>
      </c>
      <c r="B12" s="1161" t="s">
        <v>2288</v>
      </c>
      <c r="C12" s="2072">
        <v>50064582</v>
      </c>
      <c r="D12" s="1227" t="s">
        <v>462</v>
      </c>
      <c r="E12" s="1404" t="s">
        <v>10</v>
      </c>
      <c r="F12" s="1706">
        <v>45344</v>
      </c>
      <c r="G12" s="1802" t="s">
        <v>774</v>
      </c>
      <c r="H12" s="1704">
        <v>653</v>
      </c>
      <c r="I12" s="1709" t="s">
        <v>2285</v>
      </c>
      <c r="J12" s="1832">
        <v>2</v>
      </c>
      <c r="K12" s="1168" t="s">
        <v>2289</v>
      </c>
      <c r="L12" s="1245" t="s">
        <v>13</v>
      </c>
    </row>
    <row r="13" spans="1:18" ht="24.95" customHeight="1">
      <c r="A13" s="1161">
        <v>45338</v>
      </c>
      <c r="B13" s="1161" t="s">
        <v>2290</v>
      </c>
      <c r="C13" s="1459">
        <v>50064582</v>
      </c>
      <c r="D13" s="1227" t="s">
        <v>462</v>
      </c>
      <c r="E13" s="1404" t="s">
        <v>10</v>
      </c>
      <c r="F13" s="1706">
        <v>45344</v>
      </c>
      <c r="G13" s="1802" t="s">
        <v>774</v>
      </c>
      <c r="H13" s="1704">
        <v>677</v>
      </c>
      <c r="I13" s="1706" t="s">
        <v>2259</v>
      </c>
      <c r="J13" s="1237">
        <v>2</v>
      </c>
      <c r="K13" s="1162" t="s">
        <v>2289</v>
      </c>
      <c r="L13" s="1245" t="s">
        <v>13</v>
      </c>
      <c r="M13" s="72"/>
      <c r="N13" s="72"/>
    </row>
    <row r="14" spans="1:18" s="161" customFormat="1" ht="24.95" customHeight="1">
      <c r="A14" s="1159">
        <v>45338</v>
      </c>
      <c r="B14" s="1159" t="s">
        <v>2288</v>
      </c>
      <c r="C14" s="1515">
        <v>66229</v>
      </c>
      <c r="D14" s="1222" t="s">
        <v>75</v>
      </c>
      <c r="E14" s="1463" t="s">
        <v>10</v>
      </c>
      <c r="F14" s="2350">
        <v>45344</v>
      </c>
      <c r="G14" s="2045" t="s">
        <v>774</v>
      </c>
      <c r="H14" s="1793">
        <v>653</v>
      </c>
      <c r="I14" s="1804" t="s">
        <v>2285</v>
      </c>
      <c r="J14" s="1830">
        <v>2</v>
      </c>
      <c r="K14" s="1406" t="s">
        <v>2289</v>
      </c>
      <c r="L14" s="1363" t="s">
        <v>13</v>
      </c>
    </row>
    <row r="15" spans="1:18" s="161" customFormat="1" ht="24.95" customHeight="1">
      <c r="A15" s="1159">
        <v>45341</v>
      </c>
      <c r="B15" s="1159" t="s">
        <v>2294</v>
      </c>
      <c r="C15" s="1363">
        <v>66229</v>
      </c>
      <c r="D15" s="1889" t="s">
        <v>658</v>
      </c>
      <c r="E15" s="1463" t="s">
        <v>10</v>
      </c>
      <c r="F15" s="1833">
        <v>45344</v>
      </c>
      <c r="G15" s="2045" t="s">
        <v>774</v>
      </c>
      <c r="H15" s="1793">
        <v>677</v>
      </c>
      <c r="I15" s="1833" t="s">
        <v>2259</v>
      </c>
      <c r="J15" s="1248">
        <v>2</v>
      </c>
      <c r="K15" s="1160" t="s">
        <v>2289</v>
      </c>
      <c r="L15" s="1363" t="s">
        <v>13</v>
      </c>
    </row>
    <row r="16" spans="1:18" s="161" customFormat="1" ht="24.95" customHeight="1">
      <c r="A16" s="1161">
        <v>45338</v>
      </c>
      <c r="B16" s="1161" t="s">
        <v>2291</v>
      </c>
      <c r="C16" s="1877">
        <v>50084913</v>
      </c>
      <c r="D16" s="1415" t="s">
        <v>495</v>
      </c>
      <c r="E16" s="1404" t="s">
        <v>10</v>
      </c>
      <c r="F16" s="1706">
        <v>45344</v>
      </c>
      <c r="G16" s="1802" t="s">
        <v>774</v>
      </c>
      <c r="H16" s="1704">
        <v>677</v>
      </c>
      <c r="I16" s="1706" t="s">
        <v>2259</v>
      </c>
      <c r="J16" s="1237">
        <v>2</v>
      </c>
      <c r="K16" s="1162" t="s">
        <v>2289</v>
      </c>
      <c r="L16" s="1245" t="s">
        <v>13</v>
      </c>
    </row>
    <row r="17" spans="1:14" ht="24.95" customHeight="1">
      <c r="A17" s="1159">
        <v>45338</v>
      </c>
      <c r="B17" s="1159" t="s">
        <v>2290</v>
      </c>
      <c r="C17" s="1876">
        <v>50081834</v>
      </c>
      <c r="D17" s="1828" t="s">
        <v>1580</v>
      </c>
      <c r="E17" s="1463" t="s">
        <v>10</v>
      </c>
      <c r="F17" s="1833">
        <v>45344</v>
      </c>
      <c r="G17" s="2045" t="s">
        <v>774</v>
      </c>
      <c r="H17" s="1793">
        <v>677</v>
      </c>
      <c r="I17" s="1833" t="s">
        <v>2259</v>
      </c>
      <c r="J17" s="1248">
        <v>2</v>
      </c>
      <c r="K17" s="1160" t="s">
        <v>2289</v>
      </c>
      <c r="L17" s="1363" t="s">
        <v>13</v>
      </c>
      <c r="M17" s="72"/>
      <c r="N17" s="72"/>
    </row>
    <row r="18" spans="1:14" ht="24.95" customHeight="1">
      <c r="A18" s="1159">
        <v>45338</v>
      </c>
      <c r="B18" s="1159" t="s">
        <v>2290</v>
      </c>
      <c r="C18" s="1876">
        <v>50099706</v>
      </c>
      <c r="D18" s="1828" t="s">
        <v>865</v>
      </c>
      <c r="E18" s="1406" t="s">
        <v>10</v>
      </c>
      <c r="F18" s="1833">
        <v>45344</v>
      </c>
      <c r="G18" s="2045" t="s">
        <v>774</v>
      </c>
      <c r="H18" s="1793">
        <v>677</v>
      </c>
      <c r="I18" s="1833" t="s">
        <v>2259</v>
      </c>
      <c r="J18" s="1248">
        <v>2</v>
      </c>
      <c r="K18" s="1160" t="s">
        <v>2289</v>
      </c>
      <c r="L18" s="1363" t="s">
        <v>13</v>
      </c>
      <c r="M18" s="72"/>
      <c r="N18" s="72"/>
    </row>
    <row r="19" spans="1:14" ht="24.95" customHeight="1">
      <c r="A19" s="1159">
        <v>45338</v>
      </c>
      <c r="B19" s="1159" t="s">
        <v>2288</v>
      </c>
      <c r="C19" s="1876">
        <v>10059970</v>
      </c>
      <c r="D19" s="1828" t="s">
        <v>1576</v>
      </c>
      <c r="E19" s="1406" t="s">
        <v>10</v>
      </c>
      <c r="F19" s="1833">
        <v>45344</v>
      </c>
      <c r="G19" s="2045" t="s">
        <v>774</v>
      </c>
      <c r="H19" s="1793">
        <v>653</v>
      </c>
      <c r="I19" s="1833" t="s">
        <v>2285</v>
      </c>
      <c r="J19" s="1248">
        <v>2</v>
      </c>
      <c r="K19" s="1406" t="s">
        <v>2289</v>
      </c>
      <c r="L19" s="1363" t="s">
        <v>13</v>
      </c>
      <c r="M19" s="72"/>
      <c r="N19" s="72"/>
    </row>
    <row r="20" spans="1:14" ht="24.95" customHeight="1">
      <c r="A20" s="1159">
        <v>45338</v>
      </c>
      <c r="B20" s="1160" t="s">
        <v>2291</v>
      </c>
      <c r="C20" s="1876">
        <v>10059970</v>
      </c>
      <c r="D20" s="1828" t="s">
        <v>1576</v>
      </c>
      <c r="E20" s="1406" t="s">
        <v>10</v>
      </c>
      <c r="F20" s="1833">
        <v>45344</v>
      </c>
      <c r="G20" s="2045" t="s">
        <v>774</v>
      </c>
      <c r="H20" s="1793">
        <v>677</v>
      </c>
      <c r="I20" s="1833" t="s">
        <v>2259</v>
      </c>
      <c r="J20" s="1248">
        <v>2</v>
      </c>
      <c r="K20" s="1160" t="s">
        <v>2289</v>
      </c>
      <c r="L20" s="1363" t="s">
        <v>13</v>
      </c>
      <c r="M20" s="72"/>
      <c r="N20" s="72"/>
    </row>
    <row r="21" spans="1:14" ht="24.95" customHeight="1">
      <c r="A21" s="1161">
        <v>45338</v>
      </c>
      <c r="B21" s="1161" t="s">
        <v>2288</v>
      </c>
      <c r="C21" s="1877">
        <v>50090462</v>
      </c>
      <c r="D21" s="1415" t="s">
        <v>652</v>
      </c>
      <c r="E21" s="1168" t="s">
        <v>10</v>
      </c>
      <c r="F21" s="1706">
        <v>45344</v>
      </c>
      <c r="G21" s="1802" t="s">
        <v>774</v>
      </c>
      <c r="H21" s="1704">
        <v>653</v>
      </c>
      <c r="I21" s="1706" t="s">
        <v>2285</v>
      </c>
      <c r="J21" s="1237">
        <v>2</v>
      </c>
      <c r="K21" s="1162" t="s">
        <v>2289</v>
      </c>
      <c r="L21" s="1245" t="s">
        <v>13</v>
      </c>
      <c r="M21" s="72"/>
      <c r="N21" s="72"/>
    </row>
    <row r="22" spans="1:14" ht="24.95" customHeight="1">
      <c r="A22" s="1161">
        <v>45338</v>
      </c>
      <c r="B22" s="1161" t="s">
        <v>2290</v>
      </c>
      <c r="C22" s="1877">
        <v>50085170</v>
      </c>
      <c r="D22" s="1415" t="s">
        <v>171</v>
      </c>
      <c r="E22" s="1168" t="s">
        <v>10</v>
      </c>
      <c r="F22" s="1706">
        <v>45344</v>
      </c>
      <c r="G22" s="1802" t="s">
        <v>774</v>
      </c>
      <c r="H22" s="1704">
        <v>677</v>
      </c>
      <c r="I22" s="1706" t="s">
        <v>2259</v>
      </c>
      <c r="J22" s="1237">
        <v>2</v>
      </c>
      <c r="K22" s="1162" t="s">
        <v>2289</v>
      </c>
      <c r="L22" s="1245" t="s">
        <v>13</v>
      </c>
      <c r="M22" s="72"/>
      <c r="N22" s="72"/>
    </row>
    <row r="23" spans="1:14" ht="24.95" customHeight="1">
      <c r="A23" s="1161">
        <v>45341</v>
      </c>
      <c r="B23" s="1161" t="s">
        <v>2294</v>
      </c>
      <c r="C23" s="1877">
        <v>10078055</v>
      </c>
      <c r="D23" s="1150" t="s">
        <v>650</v>
      </c>
      <c r="E23" s="1168" t="s">
        <v>10</v>
      </c>
      <c r="F23" s="2349">
        <v>45348</v>
      </c>
      <c r="G23" s="1802" t="s">
        <v>774</v>
      </c>
      <c r="H23" s="1704">
        <v>677</v>
      </c>
      <c r="I23" s="1706" t="s">
        <v>2259</v>
      </c>
      <c r="J23" s="1237">
        <v>2</v>
      </c>
      <c r="K23" s="1162" t="s">
        <v>2289</v>
      </c>
      <c r="L23" s="1245" t="s">
        <v>13</v>
      </c>
      <c r="M23" s="72"/>
      <c r="N23" s="72"/>
    </row>
    <row r="24" spans="1:14" ht="24.95" customHeight="1">
      <c r="A24" s="1159">
        <v>45341</v>
      </c>
      <c r="B24" s="1159" t="s">
        <v>2295</v>
      </c>
      <c r="C24" s="1876">
        <v>92040575</v>
      </c>
      <c r="D24" s="1828" t="s">
        <v>2296</v>
      </c>
      <c r="E24" s="1406" t="s">
        <v>10</v>
      </c>
      <c r="F24" s="2338">
        <v>45348</v>
      </c>
      <c r="G24" s="2045" t="s">
        <v>774</v>
      </c>
      <c r="H24" s="1793">
        <v>3971</v>
      </c>
      <c r="I24" s="1833" t="s">
        <v>2297</v>
      </c>
      <c r="J24" s="1248">
        <v>8</v>
      </c>
      <c r="K24" s="1160" t="s">
        <v>2289</v>
      </c>
      <c r="L24" s="1363" t="s">
        <v>13</v>
      </c>
      <c r="M24" s="72"/>
      <c r="N24" s="72"/>
    </row>
    <row r="25" spans="1:14" ht="24.95" customHeight="1">
      <c r="A25" s="1159">
        <v>45341</v>
      </c>
      <c r="B25" s="1159" t="s">
        <v>2294</v>
      </c>
      <c r="C25" s="1876">
        <v>50090462</v>
      </c>
      <c r="D25" s="1828" t="s">
        <v>652</v>
      </c>
      <c r="E25" s="1406" t="s">
        <v>10</v>
      </c>
      <c r="F25" s="1833">
        <v>45348</v>
      </c>
      <c r="G25" s="2045" t="s">
        <v>774</v>
      </c>
      <c r="H25" s="1793">
        <v>677</v>
      </c>
      <c r="I25" s="1833" t="s">
        <v>2259</v>
      </c>
      <c r="J25" s="1248">
        <v>2</v>
      </c>
      <c r="K25" s="1160" t="s">
        <v>2289</v>
      </c>
      <c r="L25" s="1363" t="s">
        <v>13</v>
      </c>
      <c r="M25" s="72"/>
      <c r="N25" s="72"/>
    </row>
    <row r="26" spans="1:14" ht="24.95" customHeight="1">
      <c r="A26" s="1161">
        <v>45341</v>
      </c>
      <c r="B26" s="1161" t="s">
        <v>2294</v>
      </c>
      <c r="C26" s="1877">
        <v>67242</v>
      </c>
      <c r="D26" s="1415" t="s">
        <v>769</v>
      </c>
      <c r="E26" s="1168" t="s">
        <v>10</v>
      </c>
      <c r="F26" s="1706">
        <v>45348</v>
      </c>
      <c r="G26" s="1802" t="s">
        <v>774</v>
      </c>
      <c r="H26" s="1704">
        <v>677</v>
      </c>
      <c r="I26" s="1706" t="s">
        <v>2259</v>
      </c>
      <c r="J26" s="1237">
        <v>2</v>
      </c>
      <c r="K26" s="1162" t="s">
        <v>2289</v>
      </c>
      <c r="L26" s="1245" t="s">
        <v>13</v>
      </c>
      <c r="M26" s="72"/>
      <c r="N26" s="72"/>
    </row>
    <row r="27" spans="1:14" ht="24.95" customHeight="1">
      <c r="A27" s="1706">
        <v>44977</v>
      </c>
      <c r="B27" s="1706" t="s">
        <v>2240</v>
      </c>
      <c r="C27" s="1237">
        <v>20757</v>
      </c>
      <c r="D27" s="1884" t="s">
        <v>699</v>
      </c>
      <c r="E27" s="1245" t="s">
        <v>39</v>
      </c>
      <c r="F27" s="1706">
        <v>45352</v>
      </c>
      <c r="G27" s="1313" t="s">
        <v>2028</v>
      </c>
      <c r="H27" s="1240">
        <v>2763.07</v>
      </c>
      <c r="I27" s="1706" t="s">
        <v>2298</v>
      </c>
      <c r="J27" s="1237">
        <v>3</v>
      </c>
      <c r="K27" s="1168" t="s">
        <v>2299</v>
      </c>
      <c r="L27" s="1245" t="s">
        <v>13</v>
      </c>
      <c r="M27" s="72"/>
      <c r="N27" s="72"/>
    </row>
    <row r="28" spans="1:14" ht="24.95" customHeight="1">
      <c r="A28" s="1833">
        <v>45345</v>
      </c>
      <c r="B28" s="1160" t="s">
        <v>2312</v>
      </c>
      <c r="C28" s="1876">
        <v>50082418</v>
      </c>
      <c r="D28" s="1828" t="s">
        <v>131</v>
      </c>
      <c r="E28" s="1406" t="s">
        <v>9</v>
      </c>
      <c r="F28" s="1833">
        <v>45352</v>
      </c>
      <c r="G28" s="1312" t="s">
        <v>2313</v>
      </c>
      <c r="H28" s="1249">
        <v>155.46</v>
      </c>
      <c r="I28" s="1833" t="s">
        <v>2314</v>
      </c>
      <c r="J28" s="1248">
        <v>1</v>
      </c>
      <c r="K28" s="1160" t="s">
        <v>23</v>
      </c>
      <c r="L28" s="1248" t="s">
        <v>18</v>
      </c>
      <c r="M28" s="72"/>
      <c r="N28" s="72"/>
    </row>
    <row r="29" spans="1:14" ht="24.95" customHeight="1">
      <c r="A29" s="1708">
        <v>44977</v>
      </c>
      <c r="B29" s="1160" t="s">
        <v>2300</v>
      </c>
      <c r="C29" s="1247">
        <v>27999</v>
      </c>
      <c r="D29" s="1857" t="s">
        <v>581</v>
      </c>
      <c r="E29" s="1485" t="s">
        <v>10</v>
      </c>
      <c r="F29" s="1708">
        <v>45352</v>
      </c>
      <c r="G29" s="1436" t="s">
        <v>35</v>
      </c>
      <c r="H29" s="1337">
        <v>2240</v>
      </c>
      <c r="I29" s="1708" t="s">
        <v>2301</v>
      </c>
      <c r="J29" s="1247">
        <v>5</v>
      </c>
      <c r="K29" s="1166" t="s">
        <v>2302</v>
      </c>
      <c r="L29" s="1247" t="s">
        <v>13</v>
      </c>
      <c r="M29" s="72"/>
      <c r="N29" s="72"/>
    </row>
    <row r="30" spans="1:14" ht="24.95" customHeight="1">
      <c r="A30" s="1706">
        <v>45345</v>
      </c>
      <c r="B30" s="1162" t="s">
        <v>2312</v>
      </c>
      <c r="C30" s="1877">
        <v>50066402</v>
      </c>
      <c r="D30" s="1421" t="s">
        <v>829</v>
      </c>
      <c r="E30" s="1168" t="s">
        <v>9</v>
      </c>
      <c r="F30" s="1706">
        <v>45352</v>
      </c>
      <c r="G30" s="1313" t="s">
        <v>2313</v>
      </c>
      <c r="H30" s="1240">
        <v>155.46</v>
      </c>
      <c r="I30" s="1706" t="s">
        <v>2314</v>
      </c>
      <c r="J30" s="1237">
        <v>1</v>
      </c>
      <c r="K30" s="1162" t="s">
        <v>23</v>
      </c>
      <c r="L30" s="1237" t="s">
        <v>18</v>
      </c>
      <c r="M30" s="72"/>
      <c r="N30" s="72"/>
    </row>
    <row r="31" spans="1:14" ht="24.95" customHeight="1">
      <c r="A31" s="1833">
        <v>45344</v>
      </c>
      <c r="B31" s="1160" t="s">
        <v>2306</v>
      </c>
      <c r="C31" s="2047">
        <v>20094</v>
      </c>
      <c r="D31" s="1858" t="s">
        <v>2307</v>
      </c>
      <c r="E31" s="1485" t="s">
        <v>39</v>
      </c>
      <c r="F31" s="1708">
        <v>45352</v>
      </c>
      <c r="G31" s="1436" t="s">
        <v>224</v>
      </c>
      <c r="H31" s="1337">
        <v>2315.38</v>
      </c>
      <c r="I31" s="1708" t="s">
        <v>2285</v>
      </c>
      <c r="J31" s="1247">
        <v>2</v>
      </c>
      <c r="K31" s="1166" t="s">
        <v>2308</v>
      </c>
      <c r="L31" s="1247" t="s">
        <v>20</v>
      </c>
      <c r="M31" s="72"/>
      <c r="N31" s="72"/>
    </row>
    <row r="32" spans="1:14" ht="24.95" customHeight="1">
      <c r="A32" s="1833">
        <v>44977</v>
      </c>
      <c r="B32" s="1160" t="s">
        <v>2303</v>
      </c>
      <c r="C32" s="1876">
        <v>29839</v>
      </c>
      <c r="D32" s="1828" t="s">
        <v>372</v>
      </c>
      <c r="E32" s="1406" t="s">
        <v>37</v>
      </c>
      <c r="F32" s="1833">
        <v>45355</v>
      </c>
      <c r="G32" s="1312" t="s">
        <v>224</v>
      </c>
      <c r="H32" s="1249">
        <v>1650.72</v>
      </c>
      <c r="I32" s="1833" t="s">
        <v>2304</v>
      </c>
      <c r="J32" s="1248">
        <v>2</v>
      </c>
      <c r="K32" s="1160" t="s">
        <v>2305</v>
      </c>
      <c r="L32" s="1248" t="s">
        <v>13</v>
      </c>
      <c r="M32" s="72"/>
      <c r="N32" s="72"/>
    </row>
    <row r="33" spans="1:14" ht="24.95" customHeight="1">
      <c r="A33" s="1706">
        <v>44977</v>
      </c>
      <c r="B33" s="1162" t="s">
        <v>2303</v>
      </c>
      <c r="C33" s="2072">
        <v>630899</v>
      </c>
      <c r="D33" s="1150" t="s">
        <v>1101</v>
      </c>
      <c r="E33" s="1168" t="s">
        <v>10</v>
      </c>
      <c r="F33" s="1706">
        <v>45355</v>
      </c>
      <c r="G33" s="1313" t="s">
        <v>224</v>
      </c>
      <c r="H33" s="1240">
        <v>1620.66</v>
      </c>
      <c r="I33" s="1706" t="s">
        <v>2304</v>
      </c>
      <c r="J33" s="1237">
        <v>2</v>
      </c>
      <c r="K33" s="1162" t="s">
        <v>2305</v>
      </c>
      <c r="L33" s="1237" t="s">
        <v>13</v>
      </c>
      <c r="M33" s="72"/>
      <c r="N33" s="72"/>
    </row>
    <row r="34" spans="1:14" ht="24.95" customHeight="1">
      <c r="A34" s="1706">
        <v>44977</v>
      </c>
      <c r="B34" s="1162" t="s">
        <v>2303</v>
      </c>
      <c r="C34" s="1877">
        <v>9667</v>
      </c>
      <c r="D34" s="1415" t="s">
        <v>51</v>
      </c>
      <c r="E34" s="1168" t="s">
        <v>37</v>
      </c>
      <c r="F34" s="1706">
        <v>45355</v>
      </c>
      <c r="G34" s="1313" t="s">
        <v>224</v>
      </c>
      <c r="H34" s="1240">
        <v>1650.72</v>
      </c>
      <c r="I34" s="1706" t="s">
        <v>2304</v>
      </c>
      <c r="J34" s="1237">
        <v>2</v>
      </c>
      <c r="K34" s="1162" t="s">
        <v>2305</v>
      </c>
      <c r="L34" s="1237" t="s">
        <v>13</v>
      </c>
      <c r="M34" s="72"/>
      <c r="N34" s="72"/>
    </row>
    <row r="35" spans="1:14" ht="24.95" customHeight="1">
      <c r="A35" s="1706">
        <v>45348</v>
      </c>
      <c r="B35" s="1162" t="s">
        <v>2315</v>
      </c>
      <c r="C35" s="1597">
        <v>5007390</v>
      </c>
      <c r="D35" s="1147" t="s">
        <v>1073</v>
      </c>
      <c r="E35" s="1404" t="s">
        <v>10</v>
      </c>
      <c r="F35" s="1706">
        <v>45356</v>
      </c>
      <c r="G35" s="1313" t="s">
        <v>1183</v>
      </c>
      <c r="H35" s="1831">
        <v>12323.63</v>
      </c>
      <c r="I35" s="1709" t="s">
        <v>2316</v>
      </c>
      <c r="J35" s="1832">
        <v>11</v>
      </c>
      <c r="K35" s="1162" t="s">
        <v>2216</v>
      </c>
      <c r="L35" s="1237" t="s">
        <v>13</v>
      </c>
      <c r="M35" s="72"/>
      <c r="N35" s="72"/>
    </row>
    <row r="36" spans="1:14" ht="24.95" customHeight="1">
      <c r="A36" s="1706">
        <v>45348</v>
      </c>
      <c r="B36" s="1162" t="s">
        <v>2323</v>
      </c>
      <c r="C36" s="1597">
        <v>9726</v>
      </c>
      <c r="D36" s="1052" t="s">
        <v>1341</v>
      </c>
      <c r="E36" s="1404" t="s">
        <v>10</v>
      </c>
      <c r="F36" s="1706">
        <v>45356</v>
      </c>
      <c r="G36" s="1313" t="s">
        <v>1029</v>
      </c>
      <c r="H36" s="1240">
        <v>1711</v>
      </c>
      <c r="I36" s="1706" t="s">
        <v>2324</v>
      </c>
      <c r="J36" s="1237">
        <v>3</v>
      </c>
      <c r="K36" s="1162" t="s">
        <v>2283</v>
      </c>
      <c r="L36" s="1237" t="s">
        <v>13</v>
      </c>
      <c r="M36" s="72"/>
      <c r="N36" s="72"/>
    </row>
    <row r="37" spans="1:14" ht="24.95" customHeight="1">
      <c r="A37" s="1161">
        <v>45348</v>
      </c>
      <c r="B37" s="1162" t="s">
        <v>2317</v>
      </c>
      <c r="C37" s="1709">
        <v>21963</v>
      </c>
      <c r="D37" s="1860" t="s">
        <v>2318</v>
      </c>
      <c r="E37" s="1245" t="s">
        <v>10</v>
      </c>
      <c r="F37" s="1161">
        <v>45356</v>
      </c>
      <c r="G37" s="1331" t="s">
        <v>426</v>
      </c>
      <c r="H37" s="1831">
        <v>653</v>
      </c>
      <c r="I37" s="1161" t="s">
        <v>2319</v>
      </c>
      <c r="J37" s="1162">
        <v>2</v>
      </c>
      <c r="K37" s="1161" t="s">
        <v>2320</v>
      </c>
      <c r="L37" s="1237" t="s">
        <v>13</v>
      </c>
      <c r="M37" s="72"/>
      <c r="N37" s="72"/>
    </row>
    <row r="38" spans="1:14" ht="24.95" customHeight="1">
      <c r="A38" s="1706">
        <v>45348</v>
      </c>
      <c r="B38" s="1162" t="s">
        <v>2323</v>
      </c>
      <c r="C38" s="2072">
        <v>28795</v>
      </c>
      <c r="D38" s="1150" t="s">
        <v>72</v>
      </c>
      <c r="E38" s="1168" t="s">
        <v>10</v>
      </c>
      <c r="F38" s="1706">
        <v>45356</v>
      </c>
      <c r="G38" s="1313" t="s">
        <v>1029</v>
      </c>
      <c r="H38" s="1240">
        <v>1711</v>
      </c>
      <c r="I38" s="1706" t="s">
        <v>2324</v>
      </c>
      <c r="J38" s="1237">
        <v>3</v>
      </c>
      <c r="K38" s="1162" t="s">
        <v>2283</v>
      </c>
      <c r="L38" s="1237" t="s">
        <v>13</v>
      </c>
      <c r="M38" s="72"/>
      <c r="N38" s="72"/>
    </row>
    <row r="39" spans="1:14" ht="24.95" customHeight="1">
      <c r="A39" s="1161">
        <v>45348</v>
      </c>
      <c r="B39" s="1162" t="s">
        <v>2317</v>
      </c>
      <c r="C39" s="1877">
        <v>24031</v>
      </c>
      <c r="D39" s="1415" t="s">
        <v>2321</v>
      </c>
      <c r="E39" s="1245" t="s">
        <v>10</v>
      </c>
      <c r="F39" s="1161">
        <v>45356</v>
      </c>
      <c r="G39" s="1331" t="s">
        <v>426</v>
      </c>
      <c r="H39" s="1831">
        <v>653</v>
      </c>
      <c r="I39" s="1161" t="s">
        <v>2319</v>
      </c>
      <c r="J39" s="1162">
        <v>2</v>
      </c>
      <c r="K39" s="1161" t="s">
        <v>2320</v>
      </c>
      <c r="L39" s="1237" t="s">
        <v>13</v>
      </c>
      <c r="M39" s="1644"/>
      <c r="N39" s="72"/>
    </row>
    <row r="40" spans="1:14" ht="24.95" customHeight="1">
      <c r="A40" s="1708">
        <v>45344</v>
      </c>
      <c r="B40" s="1166" t="s">
        <v>2309</v>
      </c>
      <c r="C40" s="1876">
        <v>19477</v>
      </c>
      <c r="D40" s="1828" t="s">
        <v>2310</v>
      </c>
      <c r="E40" s="1406" t="s">
        <v>37</v>
      </c>
      <c r="F40" s="1708">
        <v>45358</v>
      </c>
      <c r="G40" s="1312" t="s">
        <v>224</v>
      </c>
      <c r="H40" s="1249">
        <v>2936.08</v>
      </c>
      <c r="I40" s="1160" t="s">
        <v>2311</v>
      </c>
      <c r="J40" s="1248">
        <v>3</v>
      </c>
      <c r="K40" s="1160" t="s">
        <v>2305</v>
      </c>
      <c r="L40" s="1248" t="s">
        <v>13</v>
      </c>
      <c r="M40" s="72"/>
      <c r="N40" s="72"/>
    </row>
    <row r="41" spans="1:14" ht="24.95" customHeight="1">
      <c r="A41" s="1706">
        <v>45350</v>
      </c>
      <c r="B41" s="1162" t="s">
        <v>2325</v>
      </c>
      <c r="C41" s="1877">
        <v>50081826</v>
      </c>
      <c r="D41" s="1415" t="s">
        <v>2326</v>
      </c>
      <c r="E41" s="1168" t="s">
        <v>9</v>
      </c>
      <c r="F41" s="1706">
        <v>45358</v>
      </c>
      <c r="G41" s="1313" t="s">
        <v>1373</v>
      </c>
      <c r="H41" s="1240">
        <v>715.92</v>
      </c>
      <c r="I41" s="1706" t="s">
        <v>2327</v>
      </c>
      <c r="J41" s="1237">
        <v>2</v>
      </c>
      <c r="K41" s="1162" t="s">
        <v>2328</v>
      </c>
      <c r="L41" s="1237" t="s">
        <v>13</v>
      </c>
      <c r="M41" s="72"/>
      <c r="N41" s="72"/>
    </row>
    <row r="42" spans="1:14" ht="24.95" customHeight="1">
      <c r="A42" s="1706">
        <v>45348</v>
      </c>
      <c r="B42" s="1162" t="s">
        <v>2322</v>
      </c>
      <c r="C42" s="1877">
        <v>20494</v>
      </c>
      <c r="D42" s="1415" t="s">
        <v>667</v>
      </c>
      <c r="E42" s="1168" t="s">
        <v>37</v>
      </c>
      <c r="F42" s="1161">
        <v>45358</v>
      </c>
      <c r="G42" s="1313" t="s">
        <v>1312</v>
      </c>
      <c r="H42" s="1831">
        <v>2570.7199999999998</v>
      </c>
      <c r="I42" s="1161" t="s">
        <v>2311</v>
      </c>
      <c r="J42" s="1832">
        <v>2</v>
      </c>
      <c r="K42" s="1162" t="s">
        <v>2305</v>
      </c>
      <c r="L42" s="1237" t="s">
        <v>20</v>
      </c>
      <c r="M42" s="72"/>
      <c r="N42" s="72"/>
    </row>
    <row r="43" spans="1:14" ht="24.95" customHeight="1">
      <c r="A43" s="1706">
        <v>45350</v>
      </c>
      <c r="B43" s="1162" t="s">
        <v>2325</v>
      </c>
      <c r="C43" s="1709">
        <v>50076498</v>
      </c>
      <c r="D43" s="1415" t="s">
        <v>2329</v>
      </c>
      <c r="E43" s="1168" t="s">
        <v>9</v>
      </c>
      <c r="F43" s="1706">
        <v>45358</v>
      </c>
      <c r="G43" s="1313" t="s">
        <v>1373</v>
      </c>
      <c r="H43" s="1240">
        <v>715.92</v>
      </c>
      <c r="I43" s="1706" t="s">
        <v>2327</v>
      </c>
      <c r="J43" s="1237">
        <v>2</v>
      </c>
      <c r="K43" s="1162" t="s">
        <v>2328</v>
      </c>
      <c r="L43" s="1237" t="s">
        <v>13</v>
      </c>
      <c r="M43" s="72"/>
      <c r="N43" s="72"/>
    </row>
    <row r="44" spans="1:14" ht="24.95" customHeight="1">
      <c r="A44" s="1159">
        <v>45351</v>
      </c>
      <c r="B44" s="1160" t="s">
        <v>2331</v>
      </c>
      <c r="C44" s="1876">
        <v>7555</v>
      </c>
      <c r="D44" s="1828" t="s">
        <v>52</v>
      </c>
      <c r="E44" s="1406" t="s">
        <v>37</v>
      </c>
      <c r="F44" s="1159">
        <v>45359</v>
      </c>
      <c r="G44" s="1828" t="s">
        <v>224</v>
      </c>
      <c r="H44" s="1829">
        <v>2570.7199999999998</v>
      </c>
      <c r="I44" s="1159" t="s">
        <v>2311</v>
      </c>
      <c r="J44" s="1160">
        <v>2</v>
      </c>
      <c r="K44" s="1159" t="s">
        <v>2305</v>
      </c>
      <c r="L44" s="1160" t="s">
        <v>20</v>
      </c>
      <c r="M44" s="72"/>
      <c r="N44" s="72"/>
    </row>
    <row r="45" spans="1:14" ht="24.95" customHeight="1">
      <c r="A45" s="1159">
        <v>45351</v>
      </c>
      <c r="B45" s="1160" t="s">
        <v>2332</v>
      </c>
      <c r="C45" s="1876">
        <v>22763</v>
      </c>
      <c r="D45" s="1828" t="s">
        <v>1653</v>
      </c>
      <c r="E45" s="1363" t="s">
        <v>10</v>
      </c>
      <c r="F45" s="1833">
        <v>45366</v>
      </c>
      <c r="G45" s="1828" t="s">
        <v>1183</v>
      </c>
      <c r="H45" s="1249">
        <v>7554</v>
      </c>
      <c r="I45" s="1159" t="s">
        <v>2403</v>
      </c>
      <c r="J45" s="1248">
        <v>9</v>
      </c>
      <c r="K45" s="1160" t="s">
        <v>2216</v>
      </c>
      <c r="L45" s="1159" t="s">
        <v>13</v>
      </c>
      <c r="M45" s="72"/>
      <c r="N45" s="72"/>
    </row>
    <row r="46" spans="1:14" ht="24.95" customHeight="1">
      <c r="A46" s="1749">
        <v>45341</v>
      </c>
      <c r="B46" s="1325" t="s">
        <v>2292</v>
      </c>
      <c r="C46" s="2110">
        <v>26175</v>
      </c>
      <c r="D46" s="2111" t="s">
        <v>2343</v>
      </c>
      <c r="E46" s="2112" t="s">
        <v>39</v>
      </c>
      <c r="F46" s="2109"/>
      <c r="G46" s="2083" t="s">
        <v>1183</v>
      </c>
      <c r="H46" s="1748">
        <v>3473.07</v>
      </c>
      <c r="I46" s="2082" t="s">
        <v>1942</v>
      </c>
      <c r="J46" s="1295">
        <v>3</v>
      </c>
      <c r="K46" s="1620" t="s">
        <v>2293</v>
      </c>
      <c r="L46" s="2337" t="s">
        <v>20</v>
      </c>
      <c r="M46" s="72"/>
      <c r="N46" s="72"/>
    </row>
    <row r="47" spans="1:14" ht="24.95" customHeight="1">
      <c r="A47" s="1153"/>
      <c r="B47" s="1644"/>
      <c r="C47" s="1746"/>
      <c r="D47" s="1838"/>
      <c r="E47" s="1434"/>
      <c r="F47" s="1839"/>
      <c r="G47" s="1838"/>
      <c r="H47" s="1819"/>
      <c r="I47" s="1745"/>
      <c r="J47" s="1745"/>
      <c r="K47" s="1644"/>
      <c r="L47" s="1745"/>
      <c r="M47" s="72"/>
      <c r="N47" s="72"/>
    </row>
    <row r="48" spans="1:14" ht="24.95" customHeight="1">
      <c r="A48" s="1637"/>
      <c r="B48" s="1639"/>
      <c r="C48" s="1746"/>
      <c r="D48" s="1845"/>
      <c r="E48" s="1639"/>
      <c r="F48" s="1846"/>
      <c r="G48" s="1457"/>
      <c r="H48" s="1818"/>
      <c r="I48" s="1639"/>
      <c r="J48" s="1639"/>
      <c r="K48" s="1324"/>
      <c r="L48" s="1639"/>
      <c r="M48" s="72"/>
      <c r="N48" s="72"/>
    </row>
    <row r="49" spans="1:14" ht="24.95" customHeight="1">
      <c r="A49" s="1637"/>
      <c r="B49" s="1639"/>
      <c r="C49" s="1639"/>
      <c r="D49" s="1845"/>
      <c r="E49" s="1639"/>
      <c r="F49" s="1639"/>
      <c r="G49" s="1845"/>
      <c r="H49" s="1818"/>
      <c r="I49" s="1639"/>
      <c r="J49" s="1639"/>
      <c r="K49" s="1324"/>
      <c r="L49" s="1639"/>
      <c r="M49" s="72"/>
      <c r="N49" s="72"/>
    </row>
    <row r="50" spans="1:14" ht="24.95" customHeight="1">
      <c r="A50" s="1153"/>
      <c r="B50" s="1644"/>
      <c r="C50" s="1746"/>
      <c r="D50" s="1838"/>
      <c r="E50" s="1745"/>
      <c r="F50" s="1839"/>
      <c r="G50" s="1795"/>
      <c r="H50" s="1819"/>
      <c r="I50" s="1745"/>
      <c r="J50" s="1745"/>
      <c r="K50" s="1644"/>
      <c r="L50" s="1745"/>
      <c r="M50" s="72"/>
      <c r="N50" s="72"/>
    </row>
    <row r="51" spans="1:14" ht="24.95" customHeight="1">
      <c r="A51" s="1153"/>
      <c r="B51" s="1644"/>
      <c r="C51" s="1745"/>
      <c r="D51" s="1838"/>
      <c r="E51" s="1745"/>
      <c r="F51" s="1839"/>
      <c r="G51" s="1838"/>
      <c r="H51" s="1819"/>
      <c r="I51" s="1810"/>
      <c r="J51" s="1745"/>
      <c r="K51" s="1644"/>
      <c r="L51" s="1745"/>
      <c r="M51" s="72"/>
      <c r="N51" s="72"/>
    </row>
    <row r="52" spans="1:14" ht="24.95" customHeight="1">
      <c r="A52" s="1454"/>
      <c r="B52" s="1349"/>
      <c r="C52" s="1640"/>
      <c r="D52" s="1841"/>
      <c r="E52" s="1632"/>
      <c r="F52" s="1842"/>
      <c r="G52" s="1841"/>
      <c r="H52" s="1817"/>
      <c r="I52" s="1632"/>
      <c r="J52" s="1632"/>
      <c r="K52" s="1349"/>
      <c r="L52" s="1632"/>
      <c r="M52" s="72"/>
      <c r="N52" s="72"/>
    </row>
    <row r="53" spans="1:14" ht="24.95" customHeight="1">
      <c r="A53" s="1454"/>
      <c r="B53" s="1640"/>
      <c r="C53" s="1640"/>
      <c r="D53" s="1841"/>
      <c r="E53" s="1632"/>
      <c r="F53" s="1632"/>
      <c r="G53" s="1841"/>
      <c r="H53" s="1817"/>
      <c r="I53" s="1633"/>
      <c r="J53" s="1632"/>
      <c r="K53" s="1632"/>
      <c r="L53" s="1632"/>
      <c r="M53" s="72"/>
      <c r="N53" s="72"/>
    </row>
    <row r="54" spans="1:14" ht="24.95" customHeight="1">
      <c r="A54" s="1454"/>
      <c r="B54" s="1349"/>
      <c r="C54" s="1640"/>
      <c r="D54" s="1807"/>
      <c r="E54" s="1217"/>
      <c r="F54" s="1454"/>
      <c r="G54" s="1841"/>
      <c r="H54" s="1817"/>
      <c r="I54" s="1632"/>
      <c r="J54" s="1632"/>
      <c r="K54" s="1349"/>
      <c r="L54" s="1632"/>
      <c r="M54" s="72"/>
      <c r="N54" s="72"/>
    </row>
    <row r="55" spans="1:14" ht="24.95" customHeight="1">
      <c r="A55" s="1633"/>
      <c r="B55" s="1632"/>
      <c r="C55" s="1632"/>
      <c r="D55" s="1841"/>
      <c r="E55" s="1632"/>
      <c r="F55" s="1632"/>
      <c r="G55" s="1841"/>
      <c r="H55" s="1817"/>
      <c r="I55" s="1632"/>
      <c r="J55" s="1632"/>
      <c r="K55" s="1349"/>
      <c r="L55" s="1633"/>
      <c r="M55" s="72"/>
      <c r="N55" s="72"/>
    </row>
    <row r="56" spans="1:14" ht="24.95" customHeight="1">
      <c r="A56" s="1153"/>
      <c r="B56" s="1644"/>
      <c r="C56" s="1745"/>
      <c r="D56" s="1838"/>
      <c r="E56" s="1745"/>
      <c r="F56" s="1745"/>
      <c r="G56" s="1795"/>
      <c r="H56" s="1909"/>
      <c r="I56" s="1745"/>
      <c r="J56" s="1745"/>
      <c r="K56" s="1644"/>
      <c r="L56" s="1745"/>
      <c r="M56" s="72"/>
      <c r="N56" s="72"/>
    </row>
    <row r="57" spans="1:14" ht="24.95" customHeight="1">
      <c r="A57" s="1633"/>
      <c r="B57" s="1632"/>
      <c r="C57" s="1632"/>
      <c r="D57" s="1841"/>
      <c r="E57" s="1632"/>
      <c r="F57" s="1632"/>
      <c r="G57" s="1841"/>
      <c r="H57" s="1817"/>
      <c r="I57" s="1632"/>
      <c r="J57" s="1632"/>
      <c r="K57" s="1349"/>
      <c r="L57" s="1632"/>
      <c r="M57" s="72"/>
      <c r="N57" s="72"/>
    </row>
    <row r="58" spans="1:14" ht="24.95" customHeight="1">
      <c r="A58" s="1454"/>
      <c r="B58" s="1349"/>
      <c r="C58" s="1632"/>
      <c r="D58" s="1841"/>
      <c r="E58" s="1632"/>
      <c r="F58" s="1632"/>
      <c r="G58" s="1613"/>
      <c r="H58" s="1844"/>
      <c r="I58" s="1632"/>
      <c r="J58" s="1632"/>
      <c r="K58" s="1349"/>
      <c r="L58" s="1632"/>
      <c r="M58" s="72"/>
      <c r="N58" s="72"/>
    </row>
    <row r="59" spans="1:14" ht="24.95" customHeight="1">
      <c r="A59" s="1637"/>
      <c r="B59" s="1745"/>
      <c r="C59" s="1639"/>
      <c r="D59" s="1845"/>
      <c r="E59" s="1639"/>
      <c r="F59" s="1846"/>
      <c r="G59" s="1845"/>
      <c r="H59" s="1818"/>
      <c r="I59" s="1637"/>
      <c r="J59" s="1639"/>
      <c r="K59" s="1324"/>
      <c r="L59" s="1639"/>
      <c r="M59" s="72"/>
      <c r="N59" s="72"/>
    </row>
    <row r="60" spans="1:14" ht="24.95" customHeight="1">
      <c r="A60" s="1633"/>
      <c r="B60" s="1632"/>
      <c r="C60" s="1632"/>
      <c r="D60" s="1841"/>
      <c r="E60" s="1632"/>
      <c r="F60" s="1842"/>
      <c r="G60" s="1613"/>
      <c r="H60" s="1817"/>
      <c r="I60" s="1632"/>
      <c r="J60" s="1632"/>
      <c r="K60" s="1349"/>
      <c r="L60" s="1632"/>
      <c r="M60" s="72"/>
      <c r="N60" s="72"/>
    </row>
    <row r="61" spans="1:14" ht="24.95" customHeight="1">
      <c r="A61" s="1637"/>
      <c r="B61" s="1745"/>
      <c r="C61" s="1639"/>
      <c r="D61" s="1845"/>
      <c r="E61" s="1639"/>
      <c r="F61" s="1846"/>
      <c r="G61" s="1845"/>
      <c r="H61" s="1818"/>
      <c r="I61" s="1639"/>
      <c r="J61" s="1639"/>
      <c r="K61" s="1644"/>
      <c r="L61" s="1639"/>
      <c r="M61" s="72"/>
      <c r="N61" s="72"/>
    </row>
    <row r="62" spans="1:14" ht="24.95" customHeight="1">
      <c r="A62" s="1633"/>
      <c r="B62" s="1632"/>
      <c r="C62" s="1632"/>
      <c r="D62" s="1841"/>
      <c r="E62" s="1632"/>
      <c r="F62" s="1842"/>
      <c r="G62" s="1841"/>
      <c r="H62" s="1817"/>
      <c r="I62" s="1632"/>
      <c r="J62" s="1632"/>
      <c r="K62" s="1349"/>
      <c r="L62" s="1632"/>
      <c r="M62" s="72"/>
      <c r="N62" s="72"/>
    </row>
    <row r="63" spans="1:14" ht="24.95" customHeight="1">
      <c r="A63" s="1637"/>
      <c r="B63" s="1639"/>
      <c r="C63" s="1639"/>
      <c r="D63" s="1845"/>
      <c r="E63" s="1639"/>
      <c r="F63" s="1846"/>
      <c r="G63" s="1845"/>
      <c r="H63" s="1818"/>
      <c r="I63" s="1639"/>
      <c r="J63" s="1639"/>
      <c r="K63" s="1324"/>
      <c r="L63" s="1639"/>
      <c r="M63" s="72"/>
      <c r="N63" s="72"/>
    </row>
    <row r="64" spans="1:14" ht="24.95" customHeight="1">
      <c r="A64" s="1633"/>
      <c r="B64" s="1632"/>
      <c r="C64" s="1632"/>
      <c r="D64" s="1848"/>
      <c r="E64" s="1632"/>
      <c r="F64" s="1842"/>
      <c r="G64" s="1841"/>
      <c r="H64" s="1817"/>
      <c r="I64" s="1632"/>
      <c r="J64" s="1632"/>
      <c r="K64" s="1349"/>
      <c r="L64" s="1632"/>
      <c r="M64" s="72"/>
      <c r="N64" s="72"/>
    </row>
    <row r="65" spans="1:14" ht="24.95" customHeight="1">
      <c r="A65" s="1637"/>
      <c r="B65" s="1639"/>
      <c r="C65" s="1639"/>
      <c r="D65" s="1845"/>
      <c r="E65" s="1639"/>
      <c r="F65" s="1846"/>
      <c r="G65" s="1845"/>
      <c r="H65" s="1818"/>
      <c r="I65" s="1639"/>
      <c r="J65" s="1849"/>
      <c r="K65" s="1324"/>
      <c r="L65" s="1639"/>
      <c r="M65" s="72"/>
      <c r="N65" s="72"/>
    </row>
    <row r="66" spans="1:14" ht="24.95" customHeight="1">
      <c r="A66" s="1633"/>
      <c r="B66" s="1632"/>
      <c r="C66" s="1840"/>
      <c r="D66" s="1841"/>
      <c r="E66" s="1632"/>
      <c r="F66" s="1632"/>
      <c r="G66" s="1841"/>
      <c r="H66" s="1817"/>
      <c r="I66" s="1632"/>
      <c r="J66" s="1840"/>
      <c r="K66" s="1349"/>
      <c r="L66" s="1632"/>
      <c r="M66" s="72"/>
      <c r="N66" s="72"/>
    </row>
    <row r="67" spans="1:14" ht="24.95" customHeight="1">
      <c r="A67" s="1637"/>
      <c r="B67" s="1639"/>
      <c r="C67" s="1639"/>
      <c r="D67" s="1845"/>
      <c r="E67" s="1639"/>
      <c r="F67" s="1846"/>
      <c r="G67" s="1845"/>
      <c r="H67" s="1818"/>
      <c r="I67" s="1639"/>
      <c r="J67" s="1849"/>
      <c r="K67" s="1324"/>
      <c r="L67" s="1639"/>
      <c r="M67" s="72"/>
      <c r="N67" s="72"/>
    </row>
    <row r="68" spans="1:14" ht="24.95" customHeight="1">
      <c r="A68" s="1633"/>
      <c r="B68" s="1632"/>
      <c r="C68" s="1840"/>
      <c r="D68" s="1841"/>
      <c r="E68" s="1632"/>
      <c r="F68" s="1842"/>
      <c r="G68" s="1841"/>
      <c r="H68" s="1817"/>
      <c r="I68" s="1632"/>
      <c r="J68" s="1840"/>
      <c r="K68" s="1349"/>
      <c r="L68" s="1632"/>
      <c r="M68" s="72"/>
      <c r="N68" s="72"/>
    </row>
    <row r="69" spans="1:14" ht="24.95" customHeight="1">
      <c r="A69" s="1637"/>
      <c r="B69" s="1639"/>
      <c r="C69" s="1639"/>
      <c r="D69" s="1845"/>
      <c r="E69" s="1639"/>
      <c r="F69" s="1846"/>
      <c r="G69" s="1845"/>
      <c r="H69" s="1818"/>
      <c r="I69" s="1639"/>
      <c r="J69" s="1849"/>
      <c r="K69" s="1324"/>
      <c r="L69" s="1639"/>
      <c r="M69" s="72"/>
      <c r="N69" s="72"/>
    </row>
    <row r="70" spans="1:14" ht="24.95" customHeight="1">
      <c r="A70" s="1633"/>
      <c r="B70" s="1632"/>
      <c r="C70" s="1840"/>
      <c r="D70" s="1841"/>
      <c r="E70" s="1632"/>
      <c r="F70" s="1842"/>
      <c r="G70" s="1841"/>
      <c r="H70" s="1817"/>
      <c r="I70" s="1632"/>
      <c r="J70" s="1843"/>
      <c r="K70" s="1349"/>
      <c r="L70" s="1632"/>
    </row>
    <row r="71" spans="1:14" ht="24.95" customHeight="1">
      <c r="A71" s="1810"/>
      <c r="B71" s="1745"/>
      <c r="C71" s="1745"/>
      <c r="D71" s="1838"/>
      <c r="E71" s="1745"/>
      <c r="F71" s="1839"/>
      <c r="G71" s="1838"/>
      <c r="H71" s="1819"/>
      <c r="I71" s="1745"/>
      <c r="J71" s="1837"/>
      <c r="K71" s="1644"/>
      <c r="L71" s="1745"/>
    </row>
    <row r="72" spans="1:14" ht="24.95" customHeight="1">
      <c r="A72" s="1633"/>
      <c r="B72" s="1632"/>
      <c r="C72" s="1840"/>
      <c r="D72" s="1841"/>
      <c r="E72" s="1632"/>
      <c r="F72" s="1842"/>
      <c r="G72" s="1841"/>
      <c r="H72" s="1817"/>
      <c r="I72" s="1632"/>
      <c r="J72" s="1843"/>
      <c r="K72" s="1349"/>
      <c r="L72" s="1632"/>
    </row>
    <row r="73" spans="1:14" ht="24.95" customHeight="1">
      <c r="A73" s="1637"/>
      <c r="B73" s="1639"/>
      <c r="C73" s="1745"/>
      <c r="D73" s="1838"/>
      <c r="E73" s="1745"/>
      <c r="F73" s="1846"/>
      <c r="G73" s="1838"/>
      <c r="H73" s="1819"/>
      <c r="I73" s="1745"/>
      <c r="J73" s="1837"/>
      <c r="K73" s="1644"/>
      <c r="L73" s="1745"/>
    </row>
    <row r="74" spans="1:14" ht="24.95" customHeight="1">
      <c r="A74" s="1633"/>
      <c r="B74" s="1632"/>
      <c r="C74" s="1840"/>
      <c r="D74" s="1841"/>
      <c r="E74" s="1632"/>
      <c r="F74" s="1842"/>
      <c r="G74" s="1841"/>
      <c r="H74" s="1817"/>
      <c r="I74" s="1632"/>
      <c r="J74" s="1843"/>
      <c r="K74" s="1349"/>
      <c r="L74" s="1632"/>
    </row>
    <row r="75" spans="1:14" ht="24.95" customHeight="1">
      <c r="A75" s="1637"/>
      <c r="B75" s="1639"/>
      <c r="C75" s="1849"/>
      <c r="D75" s="1845"/>
      <c r="E75" s="1639"/>
      <c r="F75" s="1846"/>
      <c r="G75" s="1457"/>
      <c r="H75" s="1636"/>
      <c r="I75" s="1639"/>
      <c r="J75" s="1849"/>
      <c r="K75" s="1324"/>
      <c r="L75" s="1745"/>
    </row>
    <row r="76" spans="1:14" ht="24.95" customHeight="1">
      <c r="A76" s="1810"/>
      <c r="B76" s="1745"/>
      <c r="C76" s="1837"/>
      <c r="D76" s="1838"/>
      <c r="E76" s="1745"/>
      <c r="F76" s="1839"/>
      <c r="G76" s="1838"/>
      <c r="H76" s="1744"/>
      <c r="I76" s="1745"/>
      <c r="J76" s="1837"/>
      <c r="K76" s="1644"/>
      <c r="L76" s="1745"/>
    </row>
    <row r="77" spans="1:14" ht="24.95" customHeight="1">
      <c r="A77" s="1633"/>
      <c r="B77" s="1632"/>
      <c r="C77" s="1840"/>
      <c r="D77" s="1841"/>
      <c r="E77" s="1632"/>
      <c r="F77" s="1842"/>
      <c r="G77" s="1841"/>
      <c r="H77" s="1630"/>
      <c r="I77" s="1632"/>
      <c r="J77" s="1843"/>
      <c r="K77" s="1349"/>
      <c r="L77" s="1632"/>
    </row>
    <row r="78" spans="1:14" ht="24.95" customHeight="1">
      <c r="A78" s="1633"/>
      <c r="B78" s="1632"/>
      <c r="C78" s="1843"/>
      <c r="D78" s="1841"/>
      <c r="E78" s="1632"/>
      <c r="F78" s="1842"/>
      <c r="G78" s="1613"/>
      <c r="H78" s="1630"/>
      <c r="I78" s="1848"/>
      <c r="J78" s="1843"/>
      <c r="K78" s="1349"/>
      <c r="L78" s="1632"/>
    </row>
    <row r="79" spans="1:14" ht="24.95" customHeight="1">
      <c r="A79" s="1637"/>
      <c r="B79" s="1639"/>
      <c r="C79" s="1849"/>
      <c r="D79" s="1845"/>
      <c r="E79" s="1639"/>
      <c r="F79" s="1846"/>
      <c r="G79" s="1795"/>
      <c r="H79" s="1744"/>
      <c r="I79" s="1284"/>
      <c r="J79" s="1837"/>
      <c r="K79" s="1644"/>
      <c r="L79" s="1745"/>
    </row>
    <row r="80" spans="1:14" ht="24.95" customHeight="1">
      <c r="A80" s="1633"/>
      <c r="B80" s="1632"/>
      <c r="C80" s="1843"/>
      <c r="D80" s="1841"/>
      <c r="E80" s="1632"/>
      <c r="F80" s="1842"/>
      <c r="G80" s="1613"/>
      <c r="H80" s="1630"/>
      <c r="I80" s="1848"/>
      <c r="J80" s="1843"/>
      <c r="K80" s="1349"/>
      <c r="L80" s="1632"/>
    </row>
    <row r="81" spans="1:12" ht="24.95" customHeight="1">
      <c r="A81" s="1637"/>
      <c r="B81" s="1639"/>
      <c r="C81" s="1849"/>
      <c r="D81" s="1845"/>
      <c r="E81" s="1639"/>
      <c r="F81" s="1846"/>
      <c r="G81" s="1457"/>
      <c r="H81" s="1636"/>
      <c r="I81" s="1847"/>
      <c r="J81" s="1849"/>
      <c r="K81" s="1324"/>
      <c r="L81" s="1639"/>
    </row>
    <row r="82" spans="1:12" ht="24.95" customHeight="1">
      <c r="A82" s="1633"/>
      <c r="B82" s="1632"/>
      <c r="C82" s="1632"/>
      <c r="D82" s="1841"/>
      <c r="E82" s="1632"/>
      <c r="F82" s="1842"/>
      <c r="G82" s="1613"/>
      <c r="H82" s="1630"/>
      <c r="I82" s="1848"/>
      <c r="J82" s="1843"/>
      <c r="K82" s="1349"/>
      <c r="L82" s="1632"/>
    </row>
    <row r="83" spans="1:12" ht="24.95" customHeight="1">
      <c r="A83" s="1810"/>
      <c r="B83" s="1745"/>
      <c r="C83" s="1639"/>
      <c r="D83" s="1845"/>
      <c r="E83" s="1639"/>
      <c r="F83" s="1850"/>
      <c r="G83" s="1457"/>
      <c r="H83" s="1636"/>
      <c r="I83" s="1847"/>
      <c r="J83" s="1849"/>
      <c r="K83" s="1324"/>
      <c r="L83" s="1639"/>
    </row>
    <row r="84" spans="1:12" ht="24.95" customHeight="1">
      <c r="A84" s="1633"/>
      <c r="B84" s="1632"/>
      <c r="C84" s="1632"/>
      <c r="D84" s="1841"/>
      <c r="E84" s="1632"/>
      <c r="F84" s="1851"/>
      <c r="G84" s="1613"/>
      <c r="H84" s="1630"/>
      <c r="I84" s="1848"/>
      <c r="J84" s="1843"/>
      <c r="K84" s="1349"/>
      <c r="L84" s="1632"/>
    </row>
    <row r="85" spans="1:12" ht="24.95" customHeight="1">
      <c r="A85" s="1810"/>
      <c r="B85" s="1745"/>
      <c r="C85" s="1639"/>
      <c r="D85" s="1845"/>
      <c r="E85" s="1639"/>
      <c r="F85" s="1850"/>
      <c r="G85" s="1457"/>
      <c r="H85" s="1636"/>
      <c r="I85" s="1847"/>
      <c r="J85" s="1849"/>
      <c r="K85" s="1324"/>
      <c r="L85" s="1639"/>
    </row>
    <row r="86" spans="1:12" ht="24.95" customHeight="1">
      <c r="A86" s="1633"/>
      <c r="B86" s="1632"/>
      <c r="C86" s="1632"/>
      <c r="D86" s="1841"/>
      <c r="E86" s="1632"/>
      <c r="F86" s="1851"/>
      <c r="G86" s="1613"/>
      <c r="H86" s="1630"/>
      <c r="I86" s="1848"/>
      <c r="J86" s="1843"/>
      <c r="K86" s="1349"/>
      <c r="L86" s="1632"/>
    </row>
    <row r="87" spans="1:12" ht="24.95" customHeight="1">
      <c r="A87" s="1810"/>
      <c r="B87" s="1745"/>
      <c r="C87" s="1745"/>
      <c r="D87" s="1838"/>
      <c r="E87" s="1745"/>
      <c r="F87" s="1852"/>
      <c r="G87" s="1795"/>
      <c r="H87" s="1744"/>
      <c r="I87" s="1284"/>
      <c r="J87" s="1837"/>
      <c r="K87" s="1644"/>
      <c r="L87" s="1745"/>
    </row>
    <row r="88" spans="1:12" ht="24.95" customHeight="1">
      <c r="A88" s="1633"/>
      <c r="B88" s="1632"/>
      <c r="C88" s="1632"/>
      <c r="D88" s="1841"/>
      <c r="E88" s="1632"/>
      <c r="F88" s="1851"/>
      <c r="G88" s="1613"/>
      <c r="H88" s="1630"/>
      <c r="I88" s="1848"/>
      <c r="J88" s="1843"/>
      <c r="K88" s="1349"/>
      <c r="L88" s="1632"/>
    </row>
    <row r="89" spans="1:12" ht="24.95" customHeight="1">
      <c r="A89" s="1810"/>
      <c r="B89" s="1745"/>
      <c r="C89" s="1745"/>
      <c r="D89" s="1838"/>
      <c r="E89" s="1745"/>
      <c r="F89" s="1852"/>
      <c r="G89" s="1795"/>
      <c r="H89" s="1744"/>
      <c r="I89" s="1284"/>
      <c r="J89" s="1837"/>
      <c r="K89" s="1644"/>
      <c r="L89" s="1745"/>
    </row>
    <row r="90" spans="1:12" ht="24.95" customHeight="1">
      <c r="A90" s="1633"/>
      <c r="B90" s="1632"/>
      <c r="C90" s="1632"/>
      <c r="D90" s="1841"/>
      <c r="E90" s="1632"/>
      <c r="F90" s="1851"/>
      <c r="G90" s="1613"/>
      <c r="H90" s="1630"/>
      <c r="I90" s="1848"/>
      <c r="J90" s="1843"/>
      <c r="K90" s="1349"/>
      <c r="L90" s="1632"/>
    </row>
    <row r="91" spans="1:12" ht="24.95" customHeight="1">
      <c r="A91" s="1810"/>
      <c r="B91" s="1745"/>
      <c r="C91" s="1745"/>
      <c r="D91" s="1838"/>
      <c r="E91" s="1745"/>
      <c r="F91" s="1850"/>
      <c r="G91" s="1795"/>
      <c r="H91" s="1744"/>
      <c r="I91" s="1284"/>
      <c r="J91" s="1849"/>
      <c r="K91" s="1644"/>
      <c r="L91" s="1745"/>
    </row>
    <row r="92" spans="1:12" ht="24.95" customHeight="1">
      <c r="A92" s="1633"/>
      <c r="B92" s="1632"/>
      <c r="C92" s="1632"/>
      <c r="D92" s="1841"/>
      <c r="E92" s="1632"/>
      <c r="F92" s="1851"/>
      <c r="G92" s="1613"/>
      <c r="H92" s="1630"/>
      <c r="I92" s="1848"/>
      <c r="J92" s="1843"/>
      <c r="K92" s="1349"/>
      <c r="L92" s="1632"/>
    </row>
    <row r="93" spans="1:12" ht="24.95" customHeight="1">
      <c r="A93" s="1810"/>
      <c r="B93" s="1745"/>
      <c r="C93" s="1745"/>
      <c r="D93" s="1838"/>
      <c r="E93" s="1745"/>
      <c r="F93" s="1850"/>
      <c r="G93" s="1795"/>
      <c r="H93" s="1744"/>
      <c r="I93" s="1284"/>
      <c r="J93" s="1849"/>
      <c r="K93" s="1644"/>
      <c r="L93" s="1745"/>
    </row>
    <row r="94" spans="1:12" ht="24.95" customHeight="1">
      <c r="A94" s="1633"/>
      <c r="B94" s="1632"/>
      <c r="C94" s="1632"/>
      <c r="D94" s="1841"/>
      <c r="E94" s="1632"/>
      <c r="F94" s="1851"/>
      <c r="G94" s="1613"/>
      <c r="H94" s="1630"/>
      <c r="I94" s="1848"/>
      <c r="J94" s="1853"/>
      <c r="K94" s="1349"/>
      <c r="L94" s="1632"/>
    </row>
    <row r="95" spans="1:12" ht="24.95" customHeight="1">
      <c r="A95" s="1810"/>
      <c r="B95" s="1745"/>
      <c r="C95" s="1745"/>
      <c r="D95" s="1838"/>
      <c r="E95" s="1745"/>
      <c r="F95" s="1850"/>
      <c r="G95" s="1795"/>
      <c r="H95" s="1744"/>
      <c r="I95" s="1284"/>
      <c r="J95" s="1849"/>
      <c r="K95" s="1644"/>
      <c r="L95" s="1745"/>
    </row>
    <row r="96" spans="1:12" ht="24.95" customHeight="1">
      <c r="A96" s="1633"/>
      <c r="B96" s="1632"/>
      <c r="C96" s="1632"/>
      <c r="D96" s="1841"/>
      <c r="E96" s="1632"/>
      <c r="F96" s="1851"/>
      <c r="G96" s="1613"/>
      <c r="H96" s="1630"/>
      <c r="I96" s="1848"/>
      <c r="J96" s="1843"/>
      <c r="K96" s="1349"/>
      <c r="L96" s="1632"/>
    </row>
    <row r="97" spans="1:12" ht="24.95" customHeight="1">
      <c r="A97" s="1810"/>
      <c r="B97" s="1745"/>
      <c r="C97" s="1745"/>
      <c r="D97" s="1838"/>
      <c r="E97" s="1745"/>
      <c r="F97" s="1852"/>
      <c r="G97" s="1795"/>
      <c r="H97" s="1744"/>
      <c r="I97" s="1284"/>
      <c r="J97" s="1837"/>
      <c r="K97" s="1644"/>
      <c r="L97" s="1745"/>
    </row>
    <row r="98" spans="1:12" ht="24.95" customHeight="1">
      <c r="A98" s="1633"/>
      <c r="B98" s="1632"/>
      <c r="C98" s="1632"/>
      <c r="D98" s="1841"/>
      <c r="E98" s="1632"/>
      <c r="F98" s="1851"/>
      <c r="G98" s="1613"/>
      <c r="H98" s="1630"/>
      <c r="I98" s="1848"/>
      <c r="J98" s="1843"/>
      <c r="K98" s="1349"/>
      <c r="L98" s="1632"/>
    </row>
    <row r="99" spans="1:12" ht="24.95" customHeight="1">
      <c r="A99" s="1810"/>
      <c r="B99" s="1745"/>
      <c r="C99" s="1745"/>
      <c r="D99" s="1838"/>
      <c r="E99" s="1745"/>
      <c r="F99" s="1852"/>
      <c r="G99" s="1795"/>
      <c r="H99" s="1744"/>
      <c r="I99" s="1284"/>
      <c r="J99" s="1837"/>
      <c r="K99" s="1644"/>
      <c r="L99" s="1745"/>
    </row>
    <row r="100" spans="1:12" ht="24.95" customHeight="1">
      <c r="A100" s="1633"/>
      <c r="B100" s="1632"/>
      <c r="C100" s="1632"/>
      <c r="D100" s="1841"/>
      <c r="E100" s="1632"/>
      <c r="F100" s="1851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745"/>
      <c r="D101" s="1838"/>
      <c r="E101" s="1745"/>
      <c r="F101" s="1852"/>
      <c r="G101" s="1795"/>
      <c r="H101" s="1744"/>
      <c r="I101" s="1284"/>
      <c r="J101" s="1837"/>
      <c r="K101" s="1644"/>
      <c r="L101" s="1745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745"/>
      <c r="D103" s="1838"/>
      <c r="E103" s="1745"/>
      <c r="F103" s="100"/>
      <c r="G103" s="1795"/>
      <c r="H103" s="1744"/>
      <c r="I103" s="1284"/>
      <c r="J103" s="1837"/>
      <c r="K103" s="1644"/>
      <c r="L103" s="1745"/>
    </row>
    <row r="104" spans="1:12" ht="24.95" customHeight="1">
      <c r="A104" s="1633"/>
      <c r="B104" s="1632"/>
      <c r="C104" s="1632"/>
      <c r="D104" s="1841"/>
      <c r="E104" s="1632"/>
      <c r="F104" s="98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00"/>
      <c r="G105" s="1795"/>
      <c r="H105" s="1744"/>
      <c r="I105" s="1284"/>
      <c r="J105" s="1837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98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00"/>
      <c r="G107" s="1795"/>
      <c r="H107" s="1744"/>
      <c r="I107" s="1284"/>
      <c r="J107" s="1837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98"/>
      <c r="G108" s="1613"/>
      <c r="H108" s="1630"/>
      <c r="I108" s="1843"/>
      <c r="J108" s="184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00"/>
      <c r="G109" s="1795"/>
      <c r="H109" s="1744"/>
      <c r="I109" s="1284"/>
      <c r="J109" s="1837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98"/>
      <c r="G110" s="1613"/>
      <c r="H110" s="1630"/>
      <c r="I110" s="1848"/>
      <c r="J110" s="184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00"/>
      <c r="G111" s="1795"/>
      <c r="H111" s="1744"/>
      <c r="I111" s="1284"/>
      <c r="J111" s="1837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98"/>
      <c r="G112" s="1613"/>
      <c r="H112" s="1630"/>
      <c r="I112" s="1848"/>
      <c r="J112" s="184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00"/>
      <c r="G113" s="1795"/>
      <c r="H113" s="1744"/>
      <c r="I113" s="1284"/>
      <c r="J113" s="1837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98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00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98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72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98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72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98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72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8"/>
      <c r="J122" s="1843"/>
      <c r="K122" s="1349"/>
      <c r="L122" s="1632"/>
    </row>
  </sheetData>
  <sortState ref="A2:L141">
    <sortCondition ref="F32"/>
  </sortState>
  <pageMargins left="0.19685039370078741" right="0.19685039370078741" top="0.19685039370078741" bottom="0.19685039370078741" header="0.11811023622047245" footer="0.11811023622047245"/>
  <pageSetup paperSize="9" scale="55" orientation="landscape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R136"/>
  <sheetViews>
    <sheetView topLeftCell="A31" workbookViewId="0">
      <selection sqref="A1:XFD1048576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2341" t="s">
        <v>26</v>
      </c>
      <c r="B1" s="1773" t="s">
        <v>28</v>
      </c>
      <c r="C1" s="1773" t="s">
        <v>0</v>
      </c>
      <c r="D1" s="1774" t="s">
        <v>1</v>
      </c>
      <c r="E1" s="1773" t="s">
        <v>82</v>
      </c>
      <c r="F1" s="1773" t="s">
        <v>8</v>
      </c>
      <c r="G1" s="2342" t="s">
        <v>2</v>
      </c>
      <c r="H1" s="1773" t="s">
        <v>7</v>
      </c>
      <c r="I1" s="2343" t="s">
        <v>4</v>
      </c>
      <c r="J1" s="1773" t="s">
        <v>6</v>
      </c>
      <c r="K1" s="1773" t="s">
        <v>3</v>
      </c>
      <c r="L1" s="1776" t="s">
        <v>5</v>
      </c>
    </row>
    <row r="2" spans="1:18" ht="24.95" customHeight="1">
      <c r="A2" s="1108">
        <v>44942</v>
      </c>
      <c r="B2" s="1115" t="s">
        <v>2244</v>
      </c>
      <c r="C2" s="1136">
        <v>17973</v>
      </c>
      <c r="D2" s="1073" t="s">
        <v>11</v>
      </c>
      <c r="E2" s="1085" t="s">
        <v>10</v>
      </c>
      <c r="F2" s="1556">
        <v>45323</v>
      </c>
      <c r="G2" s="1571" t="s">
        <v>2245</v>
      </c>
      <c r="H2" s="1720">
        <v>653</v>
      </c>
      <c r="I2" s="1556" t="s">
        <v>2246</v>
      </c>
      <c r="J2" s="1552">
        <v>2</v>
      </c>
      <c r="K2" s="1085" t="s">
        <v>23</v>
      </c>
      <c r="L2" s="1584" t="s">
        <v>13</v>
      </c>
      <c r="M2" s="1747"/>
      <c r="N2" s="1748"/>
      <c r="O2" s="1749"/>
      <c r="P2" s="1750"/>
      <c r="Q2" s="1620"/>
      <c r="R2" s="1750"/>
    </row>
    <row r="3" spans="1:18" ht="24.95" customHeight="1">
      <c r="A3" s="1107">
        <v>44942</v>
      </c>
      <c r="B3" s="1122" t="s">
        <v>2247</v>
      </c>
      <c r="C3" s="1134">
        <v>50066402</v>
      </c>
      <c r="D3" s="1074" t="s">
        <v>829</v>
      </c>
      <c r="E3" s="1086" t="s">
        <v>9</v>
      </c>
      <c r="F3" s="1539">
        <v>45323</v>
      </c>
      <c r="G3" s="1540" t="s">
        <v>2248</v>
      </c>
      <c r="H3" s="1724">
        <v>715.92</v>
      </c>
      <c r="I3" s="1122" t="s">
        <v>2249</v>
      </c>
      <c r="J3" s="1537">
        <v>2</v>
      </c>
      <c r="K3" s="1086" t="s">
        <v>2239</v>
      </c>
      <c r="L3" s="1587" t="s">
        <v>13</v>
      </c>
      <c r="M3" s="1747"/>
      <c r="N3" s="1748"/>
      <c r="O3" s="1749"/>
      <c r="P3" s="1750"/>
      <c r="Q3" s="1620"/>
      <c r="R3" s="1750"/>
    </row>
    <row r="4" spans="1:18" ht="24.95" customHeight="1">
      <c r="A4" s="1108">
        <v>44942</v>
      </c>
      <c r="B4" s="1115" t="s">
        <v>2247</v>
      </c>
      <c r="C4" s="1136">
        <v>50082418</v>
      </c>
      <c r="D4" s="1073" t="s">
        <v>131</v>
      </c>
      <c r="E4" s="1085" t="s">
        <v>9</v>
      </c>
      <c r="F4" s="1556">
        <v>45323</v>
      </c>
      <c r="G4" s="1571" t="s">
        <v>2248</v>
      </c>
      <c r="H4" s="1720">
        <v>715.92</v>
      </c>
      <c r="I4" s="1115" t="s">
        <v>2249</v>
      </c>
      <c r="J4" s="1552">
        <v>2</v>
      </c>
      <c r="K4" s="1085" t="s">
        <v>2239</v>
      </c>
      <c r="L4" s="1584" t="s">
        <v>13</v>
      </c>
    </row>
    <row r="5" spans="1:18" ht="24.95" customHeight="1">
      <c r="A5" s="1107">
        <v>44942</v>
      </c>
      <c r="B5" s="1122" t="s">
        <v>2250</v>
      </c>
      <c r="C5" s="1134">
        <v>27317</v>
      </c>
      <c r="D5" s="1074" t="s">
        <v>191</v>
      </c>
      <c r="E5" s="1086" t="s">
        <v>39</v>
      </c>
      <c r="F5" s="1539">
        <v>45323</v>
      </c>
      <c r="G5" s="1540" t="s">
        <v>1183</v>
      </c>
      <c r="H5" s="1724">
        <v>3750.76</v>
      </c>
      <c r="I5" s="1539" t="s">
        <v>2251</v>
      </c>
      <c r="J5" s="1537">
        <v>4</v>
      </c>
      <c r="K5" s="1086" t="s">
        <v>2216</v>
      </c>
      <c r="L5" s="1587" t="s">
        <v>13</v>
      </c>
    </row>
    <row r="6" spans="1:18" ht="24.95" customHeight="1">
      <c r="A6" s="1108">
        <v>45313</v>
      </c>
      <c r="B6" s="1115" t="s">
        <v>2252</v>
      </c>
      <c r="C6" s="1136">
        <v>50077569</v>
      </c>
      <c r="D6" s="1073" t="s">
        <v>2253</v>
      </c>
      <c r="E6" s="1085" t="s">
        <v>10</v>
      </c>
      <c r="F6" s="1556">
        <v>45323</v>
      </c>
      <c r="G6" s="1571" t="s">
        <v>2254</v>
      </c>
      <c r="H6" s="1558">
        <v>653</v>
      </c>
      <c r="I6" s="1556" t="s">
        <v>2256</v>
      </c>
      <c r="J6" s="1552">
        <v>2</v>
      </c>
      <c r="K6" s="1085" t="s">
        <v>23</v>
      </c>
      <c r="L6" s="1584" t="s">
        <v>13</v>
      </c>
    </row>
    <row r="7" spans="1:18" ht="24.95" customHeight="1">
      <c r="A7" s="1107">
        <v>45314</v>
      </c>
      <c r="B7" s="1086" t="s">
        <v>2255</v>
      </c>
      <c r="C7" s="1545">
        <v>17973</v>
      </c>
      <c r="D7" s="1567" t="s">
        <v>11</v>
      </c>
      <c r="E7" s="1086" t="s">
        <v>10</v>
      </c>
      <c r="F7" s="1539">
        <v>45323</v>
      </c>
      <c r="G7" s="1540" t="s">
        <v>2254</v>
      </c>
      <c r="H7" s="1724">
        <v>653</v>
      </c>
      <c r="I7" s="1539" t="s">
        <v>2256</v>
      </c>
      <c r="J7" s="1537">
        <v>2</v>
      </c>
      <c r="K7" s="1086" t="s">
        <v>23</v>
      </c>
      <c r="L7" s="1587" t="s">
        <v>13</v>
      </c>
    </row>
    <row r="8" spans="1:18" ht="24.95" customHeight="1">
      <c r="A8" s="1108">
        <v>45315</v>
      </c>
      <c r="B8" s="1085" t="s">
        <v>2257</v>
      </c>
      <c r="C8" s="1135">
        <v>50077569</v>
      </c>
      <c r="D8" s="1554" t="s">
        <v>2253</v>
      </c>
      <c r="E8" s="1085" t="s">
        <v>10</v>
      </c>
      <c r="F8" s="1556">
        <v>45323</v>
      </c>
      <c r="G8" s="1571" t="s">
        <v>2245</v>
      </c>
      <c r="H8" s="1720">
        <v>653</v>
      </c>
      <c r="I8" s="1556" t="s">
        <v>2246</v>
      </c>
      <c r="J8" s="1552">
        <v>2</v>
      </c>
      <c r="K8" s="1085" t="s">
        <v>23</v>
      </c>
      <c r="L8" s="1584" t="s">
        <v>13</v>
      </c>
    </row>
    <row r="9" spans="1:18" ht="24.95" customHeight="1">
      <c r="A9" s="1107">
        <v>45317</v>
      </c>
      <c r="B9" s="1122" t="s">
        <v>2258</v>
      </c>
      <c r="C9" s="1134">
        <v>111302949</v>
      </c>
      <c r="D9" s="1074" t="s">
        <v>773</v>
      </c>
      <c r="E9" s="1086" t="s">
        <v>10</v>
      </c>
      <c r="F9" s="1539">
        <v>45323</v>
      </c>
      <c r="G9" s="1540" t="s">
        <v>774</v>
      </c>
      <c r="H9" s="1541">
        <v>677</v>
      </c>
      <c r="I9" s="1539" t="s">
        <v>2259</v>
      </c>
      <c r="J9" s="1537">
        <v>2</v>
      </c>
      <c r="K9" s="1086" t="s">
        <v>1121</v>
      </c>
      <c r="L9" s="1587" t="s">
        <v>13</v>
      </c>
    </row>
    <row r="10" spans="1:18" ht="24.95" customHeight="1">
      <c r="A10" s="1108">
        <v>45317</v>
      </c>
      <c r="B10" s="1085" t="s">
        <v>2260</v>
      </c>
      <c r="C10" s="1136">
        <v>27320</v>
      </c>
      <c r="D10" s="1073" t="s">
        <v>2261</v>
      </c>
      <c r="E10" s="1085" t="s">
        <v>39</v>
      </c>
      <c r="F10" s="1556">
        <v>45330</v>
      </c>
      <c r="G10" s="1571" t="s">
        <v>842</v>
      </c>
      <c r="H10" s="1720">
        <v>4630.76</v>
      </c>
      <c r="I10" s="1556" t="s">
        <v>2262</v>
      </c>
      <c r="J10" s="1552">
        <v>4</v>
      </c>
      <c r="K10" s="1085" t="s">
        <v>2263</v>
      </c>
      <c r="L10" s="1584" t="s">
        <v>20</v>
      </c>
    </row>
    <row r="11" spans="1:18" ht="24.95" customHeight="1">
      <c r="A11" s="1788">
        <v>45321</v>
      </c>
      <c r="B11" s="1134" t="s">
        <v>2266</v>
      </c>
      <c r="C11" s="1134">
        <v>50075137</v>
      </c>
      <c r="D11" s="1074" t="s">
        <v>2267</v>
      </c>
      <c r="E11" s="1086" t="s">
        <v>10</v>
      </c>
      <c r="F11" s="1539">
        <v>45328</v>
      </c>
      <c r="G11" s="1540" t="s">
        <v>742</v>
      </c>
      <c r="H11" s="1541">
        <v>529</v>
      </c>
      <c r="I11" s="1086" t="s">
        <v>2259</v>
      </c>
      <c r="J11" s="1537">
        <v>1</v>
      </c>
      <c r="K11" s="1086" t="s">
        <v>2268</v>
      </c>
      <c r="L11" s="1587" t="s">
        <v>20</v>
      </c>
    </row>
    <row r="12" spans="1:18" ht="24.95" customHeight="1">
      <c r="A12" s="1778">
        <v>45321</v>
      </c>
      <c r="B12" s="1136" t="s">
        <v>2266</v>
      </c>
      <c r="C12" s="1136">
        <v>10054430</v>
      </c>
      <c r="D12" s="1073" t="s">
        <v>2269</v>
      </c>
      <c r="E12" s="1085" t="s">
        <v>10</v>
      </c>
      <c r="F12" s="1556">
        <v>45328</v>
      </c>
      <c r="G12" s="1571" t="s">
        <v>742</v>
      </c>
      <c r="H12" s="1558">
        <v>529</v>
      </c>
      <c r="I12" s="1085" t="s">
        <v>2259</v>
      </c>
      <c r="J12" s="1552">
        <v>1</v>
      </c>
      <c r="K12" s="1085" t="s">
        <v>2268</v>
      </c>
      <c r="L12" s="1584" t="s">
        <v>20</v>
      </c>
    </row>
    <row r="13" spans="1:18" ht="24.95" customHeight="1">
      <c r="A13" s="1107">
        <v>45321</v>
      </c>
      <c r="B13" s="1122" t="s">
        <v>2264</v>
      </c>
      <c r="C13" s="1134">
        <v>28795</v>
      </c>
      <c r="D13" s="1567" t="s">
        <v>72</v>
      </c>
      <c r="E13" s="1086" t="s">
        <v>10</v>
      </c>
      <c r="F13" s="1539">
        <v>45337</v>
      </c>
      <c r="G13" s="1540" t="s">
        <v>1029</v>
      </c>
      <c r="H13" s="1541">
        <v>1711</v>
      </c>
      <c r="I13" s="1539" t="s">
        <v>2265</v>
      </c>
      <c r="J13" s="1537">
        <v>4</v>
      </c>
      <c r="K13" s="1086" t="s">
        <v>900</v>
      </c>
      <c r="L13" s="1587" t="s">
        <v>13</v>
      </c>
    </row>
    <row r="14" spans="1:18" ht="24.95" customHeight="1">
      <c r="A14" s="1108">
        <v>45321</v>
      </c>
      <c r="B14" s="1115" t="s">
        <v>2264</v>
      </c>
      <c r="C14" s="1552">
        <v>9726</v>
      </c>
      <c r="D14" s="1923" t="s">
        <v>187</v>
      </c>
      <c r="E14" s="1085" t="s">
        <v>10</v>
      </c>
      <c r="F14" s="1556">
        <v>45337</v>
      </c>
      <c r="G14" s="1571" t="s">
        <v>1029</v>
      </c>
      <c r="H14" s="1558">
        <v>1711</v>
      </c>
      <c r="I14" s="1556" t="s">
        <v>2265</v>
      </c>
      <c r="J14" s="1552">
        <v>4</v>
      </c>
      <c r="K14" s="1085" t="s">
        <v>900</v>
      </c>
      <c r="L14" s="1584" t="s">
        <v>13</v>
      </c>
    </row>
    <row r="15" spans="1:18" ht="24.95" customHeight="1">
      <c r="A15" s="1107">
        <v>45327</v>
      </c>
      <c r="B15" s="1086" t="s">
        <v>2274</v>
      </c>
      <c r="C15" s="1545">
        <v>9218562</v>
      </c>
      <c r="D15" s="1567" t="s">
        <v>1478</v>
      </c>
      <c r="E15" s="1086" t="s">
        <v>10</v>
      </c>
      <c r="F15" s="1539">
        <v>45337</v>
      </c>
      <c r="G15" s="1869" t="s">
        <v>224</v>
      </c>
      <c r="H15" s="1129">
        <v>2037</v>
      </c>
      <c r="I15" s="1548" t="s">
        <v>2276</v>
      </c>
      <c r="J15" s="1727">
        <v>3</v>
      </c>
      <c r="K15" s="1086" t="s">
        <v>2275</v>
      </c>
      <c r="L15" s="1587" t="s">
        <v>20</v>
      </c>
    </row>
    <row r="16" spans="1:18" ht="24.95" customHeight="1">
      <c r="A16" s="1778">
        <v>45327</v>
      </c>
      <c r="B16" s="1552" t="s">
        <v>2277</v>
      </c>
      <c r="C16" s="1552">
        <v>50027344</v>
      </c>
      <c r="D16" s="1923" t="s">
        <v>19</v>
      </c>
      <c r="E16" s="1552" t="s">
        <v>9</v>
      </c>
      <c r="F16" s="1556">
        <v>45337</v>
      </c>
      <c r="G16" s="1867" t="s">
        <v>1037</v>
      </c>
      <c r="H16" s="1131">
        <v>2397.3000000000002</v>
      </c>
      <c r="I16" s="1125" t="s">
        <v>2278</v>
      </c>
      <c r="J16" s="1784">
        <v>5</v>
      </c>
      <c r="K16" s="1085" t="s">
        <v>2279</v>
      </c>
      <c r="L16" s="1584" t="s">
        <v>13</v>
      </c>
    </row>
    <row r="17" spans="1:14" ht="24.95" customHeight="1">
      <c r="A17" s="1107">
        <v>44964</v>
      </c>
      <c r="B17" s="1122" t="s">
        <v>2284</v>
      </c>
      <c r="C17" s="1134">
        <v>111302949</v>
      </c>
      <c r="D17" s="1567" t="s">
        <v>773</v>
      </c>
      <c r="E17" s="1086" t="s">
        <v>10</v>
      </c>
      <c r="F17" s="1539">
        <v>45341</v>
      </c>
      <c r="G17" s="1869" t="s">
        <v>774</v>
      </c>
      <c r="H17" s="1724">
        <v>653</v>
      </c>
      <c r="I17" s="1134" t="s">
        <v>2285</v>
      </c>
      <c r="J17" s="1865">
        <v>2</v>
      </c>
      <c r="K17" s="1086" t="s">
        <v>2289</v>
      </c>
      <c r="L17" s="1587" t="s">
        <v>13</v>
      </c>
    </row>
    <row r="18" spans="1:14" ht="24.95" customHeight="1">
      <c r="A18" s="1108">
        <v>45327</v>
      </c>
      <c r="B18" s="1115" t="s">
        <v>2273</v>
      </c>
      <c r="C18" s="1136">
        <v>27319</v>
      </c>
      <c r="D18" s="1923" t="s">
        <v>155</v>
      </c>
      <c r="E18" s="1085" t="s">
        <v>39</v>
      </c>
      <c r="F18" s="1556">
        <v>45341</v>
      </c>
      <c r="G18" s="1571" t="s">
        <v>1183</v>
      </c>
      <c r="H18" s="1720">
        <v>3750.76</v>
      </c>
      <c r="I18" s="1556" t="s">
        <v>2251</v>
      </c>
      <c r="J18" s="1552">
        <v>4</v>
      </c>
      <c r="K18" s="1085" t="s">
        <v>2216</v>
      </c>
      <c r="L18" s="1584" t="s">
        <v>13</v>
      </c>
    </row>
    <row r="19" spans="1:14" ht="24.95" customHeight="1">
      <c r="A19" s="1107">
        <v>45338</v>
      </c>
      <c r="B19" s="1086" t="s">
        <v>2291</v>
      </c>
      <c r="C19" s="1545">
        <v>50069918</v>
      </c>
      <c r="D19" s="1567" t="s">
        <v>108</v>
      </c>
      <c r="E19" s="1086" t="s">
        <v>10</v>
      </c>
      <c r="F19" s="1539">
        <v>45344</v>
      </c>
      <c r="G19" s="1869" t="s">
        <v>774</v>
      </c>
      <c r="H19" s="1724">
        <v>677</v>
      </c>
      <c r="I19" s="1539" t="s">
        <v>2259</v>
      </c>
      <c r="J19" s="1537">
        <v>2</v>
      </c>
      <c r="K19" s="1086" t="s">
        <v>2289</v>
      </c>
      <c r="L19" s="1587" t="s">
        <v>13</v>
      </c>
    </row>
    <row r="20" spans="1:14" ht="24.95" customHeight="1">
      <c r="A20" s="1108">
        <v>45338</v>
      </c>
      <c r="B20" s="1115" t="s">
        <v>2290</v>
      </c>
      <c r="C20" s="1135">
        <v>50064582</v>
      </c>
      <c r="D20" s="1554" t="s">
        <v>462</v>
      </c>
      <c r="E20" s="1085" t="s">
        <v>10</v>
      </c>
      <c r="F20" s="1556">
        <v>45344</v>
      </c>
      <c r="G20" s="1867" t="s">
        <v>774</v>
      </c>
      <c r="H20" s="1720">
        <v>677</v>
      </c>
      <c r="I20" s="1556" t="s">
        <v>2259</v>
      </c>
      <c r="J20" s="1552">
        <v>2</v>
      </c>
      <c r="K20" s="1085" t="s">
        <v>2289</v>
      </c>
      <c r="L20" s="1584" t="s">
        <v>13</v>
      </c>
      <c r="M20" s="72"/>
      <c r="N20" s="72"/>
    </row>
    <row r="21" spans="1:14" ht="24.95" customHeight="1">
      <c r="A21" s="1107">
        <v>45338</v>
      </c>
      <c r="B21" s="1122" t="s">
        <v>2288</v>
      </c>
      <c r="C21" s="1545">
        <v>50064582</v>
      </c>
      <c r="D21" s="1567" t="s">
        <v>462</v>
      </c>
      <c r="E21" s="1086" t="s">
        <v>10</v>
      </c>
      <c r="F21" s="1539">
        <v>45344</v>
      </c>
      <c r="G21" s="1869" t="s">
        <v>774</v>
      </c>
      <c r="H21" s="1724">
        <v>653</v>
      </c>
      <c r="I21" s="1134" t="s">
        <v>2285</v>
      </c>
      <c r="J21" s="1865">
        <v>2</v>
      </c>
      <c r="K21" s="1086" t="s">
        <v>2289</v>
      </c>
      <c r="L21" s="1587" t="s">
        <v>13</v>
      </c>
      <c r="M21" s="72"/>
      <c r="N21" s="72"/>
    </row>
    <row r="22" spans="1:14" s="72" customFormat="1" ht="24.95" customHeight="1">
      <c r="A22" s="1108">
        <v>45338</v>
      </c>
      <c r="B22" s="1115" t="s">
        <v>2288</v>
      </c>
      <c r="C22" s="1135">
        <v>66229</v>
      </c>
      <c r="D22" s="1554" t="s">
        <v>75</v>
      </c>
      <c r="E22" s="1085" t="s">
        <v>10</v>
      </c>
      <c r="F22" s="1556">
        <v>45344</v>
      </c>
      <c r="G22" s="1867" t="s">
        <v>774</v>
      </c>
      <c r="H22" s="1720">
        <v>653</v>
      </c>
      <c r="I22" s="1136" t="s">
        <v>2285</v>
      </c>
      <c r="J22" s="1863">
        <v>2</v>
      </c>
      <c r="K22" s="1085" t="s">
        <v>2289</v>
      </c>
      <c r="L22" s="1584" t="s">
        <v>13</v>
      </c>
    </row>
    <row r="23" spans="1:14" ht="24.95" customHeight="1">
      <c r="A23" s="1107">
        <v>44964</v>
      </c>
      <c r="B23" s="1086" t="s">
        <v>2280</v>
      </c>
      <c r="C23" s="1545">
        <v>30621</v>
      </c>
      <c r="D23" s="1567" t="s">
        <v>281</v>
      </c>
      <c r="E23" s="1086" t="s">
        <v>10</v>
      </c>
      <c r="F23" s="1539">
        <v>45342</v>
      </c>
      <c r="G23" s="1540" t="s">
        <v>2281</v>
      </c>
      <c r="H23" s="1129">
        <v>1711</v>
      </c>
      <c r="I23" s="1122" t="s">
        <v>2282</v>
      </c>
      <c r="J23" s="1537">
        <v>4</v>
      </c>
      <c r="K23" s="1086" t="s">
        <v>2283</v>
      </c>
      <c r="L23" s="1587" t="s">
        <v>13</v>
      </c>
      <c r="M23" s="72"/>
      <c r="N23" s="72"/>
    </row>
    <row r="24" spans="1:14" ht="24.95" customHeight="1">
      <c r="A24" s="1108">
        <v>45341</v>
      </c>
      <c r="B24" s="1115" t="s">
        <v>2294</v>
      </c>
      <c r="C24" s="1136">
        <v>10078055</v>
      </c>
      <c r="D24" s="1554" t="s">
        <v>650</v>
      </c>
      <c r="E24" s="1085" t="s">
        <v>10</v>
      </c>
      <c r="F24" s="1556">
        <v>45348</v>
      </c>
      <c r="G24" s="1867" t="s">
        <v>774</v>
      </c>
      <c r="H24" s="1720">
        <v>677</v>
      </c>
      <c r="I24" s="1556" t="s">
        <v>2259</v>
      </c>
      <c r="J24" s="1552">
        <v>2</v>
      </c>
      <c r="K24" s="1085" t="s">
        <v>2289</v>
      </c>
      <c r="L24" s="1584" t="s">
        <v>13</v>
      </c>
      <c r="M24" s="72"/>
      <c r="N24" s="72"/>
    </row>
    <row r="25" spans="1:14" ht="24.95" customHeight="1">
      <c r="A25" s="1107">
        <v>44964</v>
      </c>
      <c r="B25" s="1086" t="s">
        <v>2280</v>
      </c>
      <c r="C25" s="1088">
        <v>28178</v>
      </c>
      <c r="D25" s="1567" t="s">
        <v>277</v>
      </c>
      <c r="E25" s="1086" t="s">
        <v>10</v>
      </c>
      <c r="F25" s="1539">
        <v>45342</v>
      </c>
      <c r="G25" s="1540" t="s">
        <v>2281</v>
      </c>
      <c r="H25" s="1129">
        <v>1711</v>
      </c>
      <c r="I25" s="1122" t="s">
        <v>2282</v>
      </c>
      <c r="J25" s="1537">
        <v>4</v>
      </c>
      <c r="K25" s="1086" t="s">
        <v>2283</v>
      </c>
      <c r="L25" s="1587" t="s">
        <v>13</v>
      </c>
    </row>
    <row r="26" spans="1:14" ht="24.95" customHeight="1">
      <c r="A26" s="1108">
        <v>45338</v>
      </c>
      <c r="B26" s="1115" t="s">
        <v>2291</v>
      </c>
      <c r="C26" s="1136">
        <v>50084913</v>
      </c>
      <c r="D26" s="1073" t="s">
        <v>495</v>
      </c>
      <c r="E26" s="1085" t="s">
        <v>10</v>
      </c>
      <c r="F26" s="1556">
        <v>45344</v>
      </c>
      <c r="G26" s="1867" t="s">
        <v>774</v>
      </c>
      <c r="H26" s="1720">
        <v>677</v>
      </c>
      <c r="I26" s="1556" t="s">
        <v>2259</v>
      </c>
      <c r="J26" s="1552">
        <v>2</v>
      </c>
      <c r="K26" s="1085" t="s">
        <v>2289</v>
      </c>
      <c r="L26" s="1584" t="s">
        <v>13</v>
      </c>
      <c r="M26" s="72"/>
      <c r="N26" s="72"/>
    </row>
    <row r="27" spans="1:14" s="72" customFormat="1" ht="24.95" customHeight="1">
      <c r="A27" s="1107">
        <v>45338</v>
      </c>
      <c r="B27" s="1122" t="s">
        <v>2290</v>
      </c>
      <c r="C27" s="1134">
        <v>50081834</v>
      </c>
      <c r="D27" s="1074" t="s">
        <v>1580</v>
      </c>
      <c r="E27" s="1086" t="s">
        <v>10</v>
      </c>
      <c r="F27" s="1539">
        <v>45344</v>
      </c>
      <c r="G27" s="1869" t="s">
        <v>774</v>
      </c>
      <c r="H27" s="1724">
        <v>677</v>
      </c>
      <c r="I27" s="1539" t="s">
        <v>2259</v>
      </c>
      <c r="J27" s="1537">
        <v>2</v>
      </c>
      <c r="K27" s="1086" t="s">
        <v>2289</v>
      </c>
      <c r="L27" s="1587" t="s">
        <v>13</v>
      </c>
    </row>
    <row r="28" spans="1:14" ht="24.95" customHeight="1">
      <c r="A28" s="1108">
        <v>45338</v>
      </c>
      <c r="B28" s="1115" t="s">
        <v>2290</v>
      </c>
      <c r="C28" s="1136">
        <v>50099706</v>
      </c>
      <c r="D28" s="1073" t="s">
        <v>865</v>
      </c>
      <c r="E28" s="1085" t="s">
        <v>10</v>
      </c>
      <c r="F28" s="1556">
        <v>45344</v>
      </c>
      <c r="G28" s="1867" t="s">
        <v>774</v>
      </c>
      <c r="H28" s="1720">
        <v>677</v>
      </c>
      <c r="I28" s="1556" t="s">
        <v>2259</v>
      </c>
      <c r="J28" s="1552">
        <v>2</v>
      </c>
      <c r="K28" s="1085" t="s">
        <v>2289</v>
      </c>
      <c r="L28" s="1584" t="s">
        <v>13</v>
      </c>
    </row>
    <row r="29" spans="1:14" ht="24.95" customHeight="1">
      <c r="A29" s="1107">
        <v>45341</v>
      </c>
      <c r="B29" s="1122" t="s">
        <v>2295</v>
      </c>
      <c r="C29" s="1134">
        <v>92040575</v>
      </c>
      <c r="D29" s="1074" t="s">
        <v>2296</v>
      </c>
      <c r="E29" s="1086" t="s">
        <v>10</v>
      </c>
      <c r="F29" s="2344">
        <v>45348</v>
      </c>
      <c r="G29" s="1869" t="s">
        <v>774</v>
      </c>
      <c r="H29" s="1724">
        <v>3971</v>
      </c>
      <c r="I29" s="1539" t="s">
        <v>2297</v>
      </c>
      <c r="J29" s="1537">
        <v>8</v>
      </c>
      <c r="K29" s="1086" t="s">
        <v>2289</v>
      </c>
      <c r="L29" s="1587" t="s">
        <v>13</v>
      </c>
      <c r="M29" s="72"/>
      <c r="N29" s="72"/>
    </row>
    <row r="30" spans="1:14" ht="24.95" customHeight="1">
      <c r="A30" s="1108">
        <v>45338</v>
      </c>
      <c r="B30" s="1085" t="s">
        <v>2291</v>
      </c>
      <c r="C30" s="1136">
        <v>10059970</v>
      </c>
      <c r="D30" s="1073" t="s">
        <v>1576</v>
      </c>
      <c r="E30" s="1085" t="s">
        <v>10</v>
      </c>
      <c r="F30" s="1556">
        <v>45344</v>
      </c>
      <c r="G30" s="1867" t="s">
        <v>774</v>
      </c>
      <c r="H30" s="1720">
        <v>677</v>
      </c>
      <c r="I30" s="1556" t="s">
        <v>2259</v>
      </c>
      <c r="J30" s="1552">
        <v>2</v>
      </c>
      <c r="K30" s="1085" t="s">
        <v>2289</v>
      </c>
      <c r="L30" s="1584" t="s">
        <v>13</v>
      </c>
      <c r="M30" s="72"/>
      <c r="N30" s="72"/>
    </row>
    <row r="31" spans="1:14" ht="24.95" customHeight="1">
      <c r="A31" s="1107">
        <v>45338</v>
      </c>
      <c r="B31" s="1122" t="s">
        <v>2288</v>
      </c>
      <c r="C31" s="1134">
        <v>50090462</v>
      </c>
      <c r="D31" s="1074" t="s">
        <v>652</v>
      </c>
      <c r="E31" s="1086" t="s">
        <v>10</v>
      </c>
      <c r="F31" s="1539">
        <v>45344</v>
      </c>
      <c r="G31" s="1869" t="s">
        <v>774</v>
      </c>
      <c r="H31" s="1724">
        <v>653</v>
      </c>
      <c r="I31" s="1539" t="s">
        <v>2285</v>
      </c>
      <c r="J31" s="1537">
        <v>2</v>
      </c>
      <c r="K31" s="1086" t="s">
        <v>2289</v>
      </c>
      <c r="L31" s="1587" t="s">
        <v>13</v>
      </c>
      <c r="M31" s="72"/>
      <c r="N31" s="72"/>
    </row>
    <row r="32" spans="1:14" ht="24.95" customHeight="1">
      <c r="A32" s="1108">
        <v>45341</v>
      </c>
      <c r="B32" s="1115" t="s">
        <v>2294</v>
      </c>
      <c r="C32" s="1136">
        <v>50090462</v>
      </c>
      <c r="D32" s="1073" t="s">
        <v>652</v>
      </c>
      <c r="E32" s="1085" t="s">
        <v>10</v>
      </c>
      <c r="F32" s="1556">
        <v>45348</v>
      </c>
      <c r="G32" s="1867" t="s">
        <v>774</v>
      </c>
      <c r="H32" s="1720">
        <v>677</v>
      </c>
      <c r="I32" s="1556" t="s">
        <v>2259</v>
      </c>
      <c r="J32" s="1552">
        <v>2</v>
      </c>
      <c r="K32" s="1085" t="s">
        <v>2289</v>
      </c>
      <c r="L32" s="1584" t="s">
        <v>13</v>
      </c>
      <c r="M32" s="72"/>
      <c r="N32" s="72"/>
    </row>
    <row r="33" spans="1:18" ht="24.95" customHeight="1">
      <c r="A33" s="1788">
        <v>45327</v>
      </c>
      <c r="B33" s="1086" t="s">
        <v>2270</v>
      </c>
      <c r="C33" s="1134">
        <v>26898</v>
      </c>
      <c r="D33" s="1074" t="s">
        <v>700</v>
      </c>
      <c r="E33" s="1086" t="s">
        <v>39</v>
      </c>
      <c r="F33" s="1539">
        <v>45343</v>
      </c>
      <c r="G33" s="1540" t="s">
        <v>1492</v>
      </c>
      <c r="H33" s="1541">
        <v>1435.38</v>
      </c>
      <c r="I33" s="1540" t="s">
        <v>2271</v>
      </c>
      <c r="J33" s="1537">
        <v>2</v>
      </c>
      <c r="K33" s="1086" t="s">
        <v>2272</v>
      </c>
      <c r="L33" s="1587" t="s">
        <v>13</v>
      </c>
      <c r="M33" s="1647"/>
      <c r="N33" s="1744"/>
      <c r="O33" s="1749"/>
      <c r="P33" s="1750"/>
      <c r="Q33" s="1620"/>
      <c r="R33" s="1750"/>
    </row>
    <row r="34" spans="1:18" ht="24.95" customHeight="1">
      <c r="A34" s="1108">
        <v>45341</v>
      </c>
      <c r="B34" s="1115" t="s">
        <v>2294</v>
      </c>
      <c r="C34" s="1136">
        <v>67242</v>
      </c>
      <c r="D34" s="1073" t="s">
        <v>769</v>
      </c>
      <c r="E34" s="1085" t="s">
        <v>10</v>
      </c>
      <c r="F34" s="1556">
        <v>45348</v>
      </c>
      <c r="G34" s="1867" t="s">
        <v>774</v>
      </c>
      <c r="H34" s="1720">
        <v>677</v>
      </c>
      <c r="I34" s="1556" t="s">
        <v>2259</v>
      </c>
      <c r="J34" s="1552">
        <v>2</v>
      </c>
      <c r="K34" s="1085" t="s">
        <v>2289</v>
      </c>
      <c r="L34" s="1584" t="s">
        <v>13</v>
      </c>
      <c r="M34" s="72"/>
      <c r="N34" s="72"/>
    </row>
    <row r="35" spans="1:18" ht="24.95" customHeight="1">
      <c r="A35" s="1107">
        <v>45338</v>
      </c>
      <c r="B35" s="1122" t="s">
        <v>2290</v>
      </c>
      <c r="C35" s="1134">
        <v>50085170</v>
      </c>
      <c r="D35" s="1074" t="s">
        <v>171</v>
      </c>
      <c r="E35" s="1086" t="s">
        <v>10</v>
      </c>
      <c r="F35" s="1539">
        <v>45344</v>
      </c>
      <c r="G35" s="1869" t="s">
        <v>774</v>
      </c>
      <c r="H35" s="1724">
        <v>677</v>
      </c>
      <c r="I35" s="1539" t="s">
        <v>2259</v>
      </c>
      <c r="J35" s="1537">
        <v>2</v>
      </c>
      <c r="K35" s="1086" t="s">
        <v>2289</v>
      </c>
      <c r="L35" s="1587" t="s">
        <v>13</v>
      </c>
      <c r="M35" s="72"/>
      <c r="N35" s="72"/>
    </row>
    <row r="36" spans="1:18" s="72" customFormat="1" ht="24.95" customHeight="1">
      <c r="A36" s="1108">
        <v>45341</v>
      </c>
      <c r="B36" s="1115" t="s">
        <v>2294</v>
      </c>
      <c r="C36" s="1552">
        <v>66229</v>
      </c>
      <c r="D36" s="1923" t="s">
        <v>658</v>
      </c>
      <c r="E36" s="1085" t="s">
        <v>10</v>
      </c>
      <c r="F36" s="1556">
        <v>45344</v>
      </c>
      <c r="G36" s="1867" t="s">
        <v>774</v>
      </c>
      <c r="H36" s="1720">
        <v>677</v>
      </c>
      <c r="I36" s="1556" t="s">
        <v>2259</v>
      </c>
      <c r="J36" s="1552">
        <v>2</v>
      </c>
      <c r="K36" s="1085" t="s">
        <v>2289</v>
      </c>
      <c r="L36" s="1584" t="s">
        <v>13</v>
      </c>
    </row>
    <row r="37" spans="1:18" s="72" customFormat="1" ht="24.95" customHeight="1" thickBot="1">
      <c r="A37" s="1789">
        <v>45338</v>
      </c>
      <c r="B37" s="1766" t="s">
        <v>2288</v>
      </c>
      <c r="C37" s="2107">
        <v>10059970</v>
      </c>
      <c r="D37" s="2345" t="s">
        <v>1576</v>
      </c>
      <c r="E37" s="1763" t="s">
        <v>10</v>
      </c>
      <c r="F37" s="1939">
        <v>45344</v>
      </c>
      <c r="G37" s="2108" t="s">
        <v>774</v>
      </c>
      <c r="H37" s="2346">
        <v>653</v>
      </c>
      <c r="I37" s="1939" t="s">
        <v>2285</v>
      </c>
      <c r="J37" s="1928">
        <v>2</v>
      </c>
      <c r="K37" s="1763" t="s">
        <v>2289</v>
      </c>
      <c r="L37" s="1929" t="s">
        <v>13</v>
      </c>
    </row>
    <row r="38" spans="1:18" ht="24.95" customHeight="1">
      <c r="A38" s="1153"/>
      <c r="B38" s="1153"/>
      <c r="C38" s="2339"/>
      <c r="D38" s="2340"/>
      <c r="E38" s="1495"/>
      <c r="F38" s="1810"/>
      <c r="G38" s="2124"/>
      <c r="H38" s="1744"/>
      <c r="I38" s="1810"/>
      <c r="J38" s="1745"/>
      <c r="K38" s="1215"/>
      <c r="L38" s="1434"/>
    </row>
    <row r="39" spans="1:18" ht="24.95" customHeight="1">
      <c r="A39" s="1454"/>
      <c r="B39" s="1454"/>
      <c r="C39" s="867"/>
      <c r="D39" s="1359"/>
      <c r="E39" s="830"/>
      <c r="F39" s="1633"/>
      <c r="G39" s="1752"/>
      <c r="H39" s="1630"/>
      <c r="I39" s="1640"/>
      <c r="J39" s="1813"/>
      <c r="K39" s="1217"/>
      <c r="L39" s="1350"/>
    </row>
    <row r="40" spans="1:18" ht="24.95" customHeight="1">
      <c r="A40" s="1153"/>
      <c r="B40" s="1153"/>
      <c r="C40" s="818"/>
      <c r="D40" s="1137"/>
      <c r="E40" s="857"/>
      <c r="F40" s="1810"/>
      <c r="G40" s="1647"/>
      <c r="H40" s="1744"/>
      <c r="I40" s="1746"/>
      <c r="J40" s="1812"/>
      <c r="K40" s="1215"/>
      <c r="L40" s="1434"/>
    </row>
    <row r="41" spans="1:18" ht="24.95" customHeight="1">
      <c r="A41" s="1159"/>
      <c r="B41" s="1160"/>
      <c r="C41" s="1743"/>
      <c r="D41" s="1367"/>
      <c r="E41" s="1463"/>
      <c r="F41" s="1708"/>
      <c r="G41" s="1828"/>
      <c r="H41" s="1829"/>
      <c r="I41" s="1159"/>
      <c r="J41" s="1160"/>
      <c r="K41" s="1159"/>
      <c r="L41" s="1160"/>
    </row>
    <row r="42" spans="1:18" ht="24.95" customHeight="1">
      <c r="A42" s="1833"/>
      <c r="B42" s="1248"/>
      <c r="C42" s="1363"/>
      <c r="D42" s="1889"/>
      <c r="E42" s="1363"/>
      <c r="F42" s="1833"/>
      <c r="G42" s="1592"/>
      <c r="H42" s="1249"/>
      <c r="I42" s="1248"/>
      <c r="J42" s="1248"/>
      <c r="K42" s="1160"/>
      <c r="L42" s="1248"/>
    </row>
    <row r="43" spans="1:18" ht="24.95" customHeight="1">
      <c r="A43" s="1159"/>
      <c r="B43" s="1160"/>
      <c r="C43" s="1804"/>
      <c r="D43" s="1828"/>
      <c r="E43" s="1406"/>
      <c r="F43" s="1833"/>
      <c r="G43" s="1828"/>
      <c r="H43" s="1829"/>
      <c r="I43" s="1804"/>
      <c r="J43" s="1830"/>
      <c r="K43" s="1160"/>
      <c r="L43" s="1804"/>
    </row>
    <row r="44" spans="1:18" ht="24.95" customHeight="1">
      <c r="A44" s="1161"/>
      <c r="B44" s="1237"/>
      <c r="C44" s="1237"/>
      <c r="D44" s="1884"/>
      <c r="E44" s="1237"/>
      <c r="F44" s="1706"/>
      <c r="G44" s="1306"/>
      <c r="H44" s="1240"/>
      <c r="I44" s="1237"/>
      <c r="J44" s="1237"/>
      <c r="K44" s="1162"/>
      <c r="L44" s="1237"/>
    </row>
    <row r="45" spans="1:18" ht="24.95" customHeight="1">
      <c r="A45" s="2086"/>
      <c r="B45" s="1237"/>
      <c r="C45" s="1245"/>
      <c r="D45" s="1884"/>
      <c r="E45" s="1237"/>
      <c r="F45" s="1706"/>
      <c r="G45" s="1306"/>
      <c r="H45" s="1240"/>
      <c r="I45" s="1237"/>
      <c r="J45" s="1237"/>
      <c r="K45" s="1162"/>
      <c r="L45" s="1237"/>
    </row>
    <row r="46" spans="1:18" ht="24.95" customHeight="1">
      <c r="A46" s="1153"/>
      <c r="B46" s="1639"/>
      <c r="C46" s="1746"/>
      <c r="D46" s="1809"/>
      <c r="E46" s="1434"/>
      <c r="F46" s="1637"/>
      <c r="G46" s="1795"/>
      <c r="H46" s="1819"/>
      <c r="I46" s="1745"/>
      <c r="J46" s="1434"/>
      <c r="K46" s="1215"/>
      <c r="L46" s="1745"/>
    </row>
    <row r="47" spans="1:18" ht="24.95" customHeight="1">
      <c r="A47" s="1454"/>
      <c r="B47" s="1454"/>
      <c r="C47" s="1903"/>
      <c r="D47" s="1907"/>
      <c r="E47" s="1216"/>
      <c r="F47" s="1454"/>
      <c r="G47" s="1752"/>
      <c r="H47" s="1821"/>
      <c r="I47" s="1454"/>
      <c r="J47" s="1640"/>
      <c r="K47" s="1454"/>
      <c r="L47" s="1454"/>
      <c r="M47" s="1644"/>
    </row>
    <row r="48" spans="1:18" ht="24.95" customHeight="1">
      <c r="A48" s="1633"/>
      <c r="B48" s="1632"/>
      <c r="C48" s="1632"/>
      <c r="D48" s="1841"/>
      <c r="E48" s="1632"/>
      <c r="F48" s="1633"/>
      <c r="G48" s="1613"/>
      <c r="H48" s="1817"/>
      <c r="I48" s="1632"/>
      <c r="J48" s="1632"/>
      <c r="K48" s="1349"/>
      <c r="L48" s="1632"/>
    </row>
    <row r="49" spans="1:12" ht="24.95" customHeight="1">
      <c r="A49" s="1454"/>
      <c r="B49" s="1349"/>
      <c r="C49" s="1903"/>
      <c r="D49" s="1807"/>
      <c r="E49" s="1217"/>
      <c r="F49" s="1633"/>
      <c r="G49" s="1629"/>
      <c r="H49" s="1821"/>
      <c r="I49" s="1640"/>
      <c r="J49" s="1813"/>
      <c r="K49" s="1349"/>
      <c r="L49" s="1632"/>
    </row>
    <row r="50" spans="1:12" ht="24.95" customHeight="1">
      <c r="A50" s="1810"/>
      <c r="B50" s="1644"/>
      <c r="C50" s="1434"/>
      <c r="D50" s="1914"/>
      <c r="E50" s="1434"/>
      <c r="F50" s="1839"/>
      <c r="G50" s="1838"/>
      <c r="H50" s="1819"/>
      <c r="I50" s="1434"/>
      <c r="J50" s="1434"/>
      <c r="K50" s="1434"/>
      <c r="L50" s="1434"/>
    </row>
    <row r="51" spans="1:12" ht="24.95" customHeight="1">
      <c r="A51" s="1637"/>
      <c r="B51" s="1639"/>
      <c r="C51" s="1639"/>
      <c r="D51" s="1845"/>
      <c r="E51" s="1639"/>
      <c r="F51" s="1637"/>
      <c r="G51" s="1795"/>
      <c r="H51" s="1819"/>
      <c r="I51" s="1745"/>
      <c r="J51" s="1745"/>
      <c r="K51" s="1644"/>
      <c r="L51" s="1745"/>
    </row>
    <row r="52" spans="1:12" ht="24.95" customHeight="1">
      <c r="A52" s="1810"/>
      <c r="B52" s="1745"/>
      <c r="C52" s="1434"/>
      <c r="D52" s="1914"/>
      <c r="E52" s="1434"/>
      <c r="F52" s="1839"/>
      <c r="G52" s="1838"/>
      <c r="H52" s="1819"/>
      <c r="I52" s="1745"/>
      <c r="J52" s="1745"/>
      <c r="K52" s="1644"/>
      <c r="L52" s="1745"/>
    </row>
    <row r="53" spans="1:12" ht="24.95" customHeight="1">
      <c r="A53" s="1633"/>
      <c r="B53" s="1632"/>
      <c r="C53" s="1350"/>
      <c r="D53" s="1897"/>
      <c r="E53" s="1350"/>
      <c r="F53" s="1842"/>
      <c r="G53" s="1613"/>
      <c r="H53" s="1817"/>
      <c r="I53" s="1632"/>
      <c r="J53" s="1632"/>
      <c r="K53" s="1349"/>
      <c r="L53" s="1632"/>
    </row>
    <row r="54" spans="1:12" ht="24.95" customHeight="1">
      <c r="A54" s="1810"/>
      <c r="B54" s="1745"/>
      <c r="C54" s="1745"/>
      <c r="D54" s="1914"/>
      <c r="E54" s="1434"/>
      <c r="F54" s="1839"/>
      <c r="G54" s="1795"/>
      <c r="H54" s="1819"/>
      <c r="I54" s="1745"/>
      <c r="J54" s="1745"/>
      <c r="K54" s="1644"/>
      <c r="L54" s="1745"/>
    </row>
    <row r="55" spans="1:12" ht="24.95" customHeight="1">
      <c r="A55" s="1637"/>
      <c r="B55" s="1644"/>
      <c r="C55" s="1906"/>
      <c r="D55" s="1914"/>
      <c r="E55" s="1434"/>
      <c r="F55" s="1839"/>
      <c r="G55" s="1838"/>
      <c r="H55" s="1819"/>
      <c r="I55" s="1745"/>
      <c r="J55" s="1745"/>
      <c r="K55" s="1745"/>
      <c r="L55" s="1745"/>
    </row>
    <row r="56" spans="1:12" ht="24.95" customHeight="1">
      <c r="A56" s="1454"/>
      <c r="B56" s="1349"/>
      <c r="C56" s="1903"/>
      <c r="D56" s="1897"/>
      <c r="E56" s="1350"/>
      <c r="F56" s="1842"/>
      <c r="G56" s="1841"/>
      <c r="H56" s="1817"/>
      <c r="I56" s="1632"/>
      <c r="J56" s="1632"/>
      <c r="K56" s="1632"/>
      <c r="L56" s="1632"/>
    </row>
    <row r="57" spans="1:12" ht="24.95" customHeight="1">
      <c r="A57" s="1810"/>
      <c r="B57" s="1644"/>
      <c r="C57" s="2080"/>
      <c r="D57" s="2068"/>
      <c r="E57" s="1913"/>
      <c r="F57" s="1839"/>
      <c r="G57" s="1838"/>
      <c r="H57" s="1819"/>
      <c r="I57" s="1745"/>
      <c r="J57" s="1745"/>
      <c r="K57" s="1644"/>
      <c r="L57" s="1745"/>
    </row>
    <row r="58" spans="1:12" ht="24.95" customHeight="1">
      <c r="A58" s="1153"/>
      <c r="B58" s="1644"/>
      <c r="C58" s="1434"/>
      <c r="D58" s="1914"/>
      <c r="E58" s="1434"/>
      <c r="F58" s="1846"/>
      <c r="G58" s="1845"/>
      <c r="H58" s="1818"/>
      <c r="I58" s="1639"/>
      <c r="J58" s="1639"/>
      <c r="K58" s="1324"/>
      <c r="L58" s="1639"/>
    </row>
    <row r="59" spans="1:12" ht="24.95" customHeight="1">
      <c r="A59" s="1637"/>
      <c r="B59" s="1637"/>
      <c r="C59" s="1790"/>
      <c r="D59" s="1715"/>
      <c r="E59" s="1806"/>
      <c r="F59" s="1644"/>
      <c r="G59" s="1795"/>
      <c r="H59" s="1820"/>
      <c r="I59" s="1811"/>
      <c r="J59" s="1644"/>
      <c r="K59" s="1644"/>
      <c r="L59" s="1644"/>
    </row>
    <row r="60" spans="1:12" ht="24.95" customHeight="1">
      <c r="A60" s="1153"/>
      <c r="B60" s="1644"/>
      <c r="C60" s="1434"/>
      <c r="D60" s="1715"/>
      <c r="E60" s="1806"/>
      <c r="F60" s="1839"/>
      <c r="G60" s="1795"/>
      <c r="H60" s="1819"/>
      <c r="I60" s="1745"/>
      <c r="J60" s="1745"/>
      <c r="K60" s="1644"/>
      <c r="L60" s="1644"/>
    </row>
    <row r="61" spans="1:12" ht="24.95" customHeight="1">
      <c r="A61" s="1153"/>
      <c r="B61" s="1644"/>
      <c r="C61" s="1746"/>
      <c r="D61" s="1838"/>
      <c r="E61" s="1434"/>
      <c r="F61" s="1839"/>
      <c r="G61" s="1838"/>
      <c r="H61" s="1819"/>
      <c r="I61" s="1745"/>
      <c r="J61" s="1745"/>
      <c r="K61" s="1644"/>
      <c r="L61" s="1745"/>
    </row>
    <row r="62" spans="1:12" ht="24.95" customHeight="1">
      <c r="A62" s="1637"/>
      <c r="B62" s="1639"/>
      <c r="C62" s="1746"/>
      <c r="D62" s="1845"/>
      <c r="E62" s="1639"/>
      <c r="F62" s="1846"/>
      <c r="G62" s="1457"/>
      <c r="H62" s="1818"/>
      <c r="I62" s="1639"/>
      <c r="J62" s="1639"/>
      <c r="K62" s="1324"/>
      <c r="L62" s="1639"/>
    </row>
    <row r="63" spans="1:12" ht="24.95" customHeight="1">
      <c r="A63" s="1637"/>
      <c r="B63" s="1639"/>
      <c r="C63" s="1639"/>
      <c r="D63" s="1845"/>
      <c r="E63" s="1639"/>
      <c r="F63" s="1639"/>
      <c r="G63" s="1845"/>
      <c r="H63" s="1818"/>
      <c r="I63" s="1639"/>
      <c r="J63" s="1639"/>
      <c r="K63" s="1324"/>
      <c r="L63" s="1639"/>
    </row>
    <row r="64" spans="1:12" ht="24.95" customHeight="1">
      <c r="A64" s="1153"/>
      <c r="B64" s="1644"/>
      <c r="C64" s="1746"/>
      <c r="D64" s="1838"/>
      <c r="E64" s="1745"/>
      <c r="F64" s="1839"/>
      <c r="G64" s="1795"/>
      <c r="H64" s="1819"/>
      <c r="I64" s="1745"/>
      <c r="J64" s="1745"/>
      <c r="K64" s="1644"/>
      <c r="L64" s="1745"/>
    </row>
    <row r="65" spans="1:12" ht="24.95" customHeight="1">
      <c r="A65" s="1153"/>
      <c r="B65" s="1644"/>
      <c r="C65" s="1745"/>
      <c r="D65" s="1838"/>
      <c r="E65" s="1745"/>
      <c r="F65" s="1839"/>
      <c r="G65" s="1838"/>
      <c r="H65" s="1819"/>
      <c r="I65" s="1810"/>
      <c r="J65" s="1745"/>
      <c r="K65" s="1644"/>
      <c r="L65" s="1745"/>
    </row>
    <row r="66" spans="1:12" ht="24.95" customHeight="1">
      <c r="A66" s="1454"/>
      <c r="B66" s="1349"/>
      <c r="C66" s="1640"/>
      <c r="D66" s="1841"/>
      <c r="E66" s="1632"/>
      <c r="F66" s="1842"/>
      <c r="G66" s="1841"/>
      <c r="H66" s="1817"/>
      <c r="I66" s="1632"/>
      <c r="J66" s="1632"/>
      <c r="K66" s="1349"/>
      <c r="L66" s="1632"/>
    </row>
    <row r="67" spans="1:12" ht="24.95" customHeight="1">
      <c r="A67" s="1454"/>
      <c r="B67" s="1640"/>
      <c r="C67" s="1640"/>
      <c r="D67" s="1841"/>
      <c r="E67" s="1632"/>
      <c r="F67" s="1632"/>
      <c r="G67" s="1841"/>
      <c r="H67" s="1817"/>
      <c r="I67" s="1633"/>
      <c r="J67" s="1632"/>
      <c r="K67" s="1632"/>
      <c r="L67" s="1632"/>
    </row>
    <row r="68" spans="1:12" ht="24.95" customHeight="1">
      <c r="A68" s="1454"/>
      <c r="B68" s="1349"/>
      <c r="C68" s="1640"/>
      <c r="D68" s="1807"/>
      <c r="E68" s="1217"/>
      <c r="F68" s="1454"/>
      <c r="G68" s="1841"/>
      <c r="H68" s="1817"/>
      <c r="I68" s="1632"/>
      <c r="J68" s="1632"/>
      <c r="K68" s="1349"/>
      <c r="L68" s="1632"/>
    </row>
    <row r="69" spans="1:12" ht="24.95" customHeight="1">
      <c r="A69" s="1633"/>
      <c r="B69" s="1632"/>
      <c r="C69" s="1632"/>
      <c r="D69" s="1841"/>
      <c r="E69" s="1632"/>
      <c r="F69" s="1632"/>
      <c r="G69" s="1841"/>
      <c r="H69" s="1817"/>
      <c r="I69" s="1632"/>
      <c r="J69" s="1632"/>
      <c r="K69" s="1349"/>
      <c r="L69" s="1633"/>
    </row>
    <row r="70" spans="1:12" ht="24.95" customHeight="1">
      <c r="A70" s="1153"/>
      <c r="B70" s="1644"/>
      <c r="C70" s="1745"/>
      <c r="D70" s="1838"/>
      <c r="E70" s="1745"/>
      <c r="F70" s="1745"/>
      <c r="G70" s="1795"/>
      <c r="H70" s="1909"/>
      <c r="I70" s="1745"/>
      <c r="J70" s="1745"/>
      <c r="K70" s="1644"/>
      <c r="L70" s="1745"/>
    </row>
    <row r="71" spans="1:12" ht="24.95" customHeight="1">
      <c r="A71" s="1633"/>
      <c r="B71" s="1632"/>
      <c r="C71" s="1632"/>
      <c r="D71" s="1841"/>
      <c r="E71" s="1632"/>
      <c r="F71" s="1632"/>
      <c r="G71" s="1841"/>
      <c r="H71" s="1817"/>
      <c r="I71" s="1632"/>
      <c r="J71" s="1632"/>
      <c r="K71" s="1349"/>
      <c r="L71" s="1632"/>
    </row>
    <row r="72" spans="1:12" ht="24.95" customHeight="1">
      <c r="A72" s="1454"/>
      <c r="B72" s="1349"/>
      <c r="C72" s="1632"/>
      <c r="D72" s="1841"/>
      <c r="E72" s="1632"/>
      <c r="F72" s="1632"/>
      <c r="G72" s="1613"/>
      <c r="H72" s="1844"/>
      <c r="I72" s="1632"/>
      <c r="J72" s="1632"/>
      <c r="K72" s="1349"/>
      <c r="L72" s="1632"/>
    </row>
    <row r="73" spans="1:12" ht="24.95" customHeight="1">
      <c r="A73" s="1637"/>
      <c r="B73" s="1745"/>
      <c r="C73" s="1639"/>
      <c r="D73" s="1845"/>
      <c r="E73" s="1639"/>
      <c r="F73" s="1846"/>
      <c r="G73" s="1845"/>
      <c r="H73" s="1818"/>
      <c r="I73" s="1637"/>
      <c r="J73" s="1639"/>
      <c r="K73" s="1324"/>
      <c r="L73" s="1639"/>
    </row>
    <row r="74" spans="1:12" ht="24.95" customHeight="1">
      <c r="A74" s="1633"/>
      <c r="B74" s="1632"/>
      <c r="C74" s="1632"/>
      <c r="D74" s="1841"/>
      <c r="E74" s="1632"/>
      <c r="F74" s="1842"/>
      <c r="G74" s="1613"/>
      <c r="H74" s="1817"/>
      <c r="I74" s="1632"/>
      <c r="J74" s="1632"/>
      <c r="K74" s="1349"/>
      <c r="L74" s="1632"/>
    </row>
    <row r="75" spans="1:12" ht="24.95" customHeight="1">
      <c r="A75" s="1637"/>
      <c r="B75" s="1745"/>
      <c r="C75" s="1639"/>
      <c r="D75" s="1845"/>
      <c r="E75" s="1639"/>
      <c r="F75" s="1846"/>
      <c r="G75" s="1845"/>
      <c r="H75" s="1818"/>
      <c r="I75" s="1639"/>
      <c r="J75" s="1639"/>
      <c r="K75" s="1644"/>
      <c r="L75" s="1639"/>
    </row>
    <row r="76" spans="1:12" ht="24.95" customHeight="1">
      <c r="A76" s="1633"/>
      <c r="B76" s="1632"/>
      <c r="C76" s="1632"/>
      <c r="D76" s="1841"/>
      <c r="E76" s="1632"/>
      <c r="F76" s="1842"/>
      <c r="G76" s="1841"/>
      <c r="H76" s="1817"/>
      <c r="I76" s="1632"/>
      <c r="J76" s="1632"/>
      <c r="K76" s="1349"/>
      <c r="L76" s="1632"/>
    </row>
    <row r="77" spans="1:12" ht="24.95" customHeight="1">
      <c r="A77" s="1637"/>
      <c r="B77" s="1639"/>
      <c r="C77" s="1639"/>
      <c r="D77" s="1845"/>
      <c r="E77" s="1639"/>
      <c r="F77" s="1846"/>
      <c r="G77" s="1845"/>
      <c r="H77" s="1818"/>
      <c r="I77" s="1639"/>
      <c r="J77" s="1639"/>
      <c r="K77" s="1324"/>
      <c r="L77" s="1639"/>
    </row>
    <row r="78" spans="1:12" ht="24.95" customHeight="1">
      <c r="A78" s="1633"/>
      <c r="B78" s="1632"/>
      <c r="C78" s="1632"/>
      <c r="D78" s="1848"/>
      <c r="E78" s="1632"/>
      <c r="F78" s="1842"/>
      <c r="G78" s="1841"/>
      <c r="H78" s="1817"/>
      <c r="I78" s="1632"/>
      <c r="J78" s="1632"/>
      <c r="K78" s="1349"/>
      <c r="L78" s="1632"/>
    </row>
    <row r="79" spans="1:12" ht="24.95" customHeight="1">
      <c r="A79" s="1637"/>
      <c r="B79" s="1639"/>
      <c r="C79" s="1639"/>
      <c r="D79" s="1845"/>
      <c r="E79" s="1639"/>
      <c r="F79" s="1846"/>
      <c r="G79" s="1845"/>
      <c r="H79" s="1818"/>
      <c r="I79" s="1639"/>
      <c r="J79" s="1849"/>
      <c r="K79" s="1324"/>
      <c r="L79" s="1639"/>
    </row>
    <row r="80" spans="1:12" ht="24.95" customHeight="1">
      <c r="A80" s="1633"/>
      <c r="B80" s="1632"/>
      <c r="C80" s="1840"/>
      <c r="D80" s="1841"/>
      <c r="E80" s="1632"/>
      <c r="F80" s="1632"/>
      <c r="G80" s="1841"/>
      <c r="H80" s="1817"/>
      <c r="I80" s="1632"/>
      <c r="J80" s="1840"/>
      <c r="K80" s="1349"/>
      <c r="L80" s="1632"/>
    </row>
    <row r="81" spans="1:12" ht="24.95" customHeight="1">
      <c r="A81" s="1637"/>
      <c r="B81" s="1639"/>
      <c r="C81" s="1639"/>
      <c r="D81" s="1845"/>
      <c r="E81" s="1639"/>
      <c r="F81" s="1846"/>
      <c r="G81" s="1845"/>
      <c r="H81" s="1818"/>
      <c r="I81" s="1639"/>
      <c r="J81" s="1849"/>
      <c r="K81" s="1324"/>
      <c r="L81" s="1639"/>
    </row>
    <row r="82" spans="1:12" ht="24.95" customHeight="1">
      <c r="A82" s="1633"/>
      <c r="B82" s="1632"/>
      <c r="C82" s="1840"/>
      <c r="D82" s="1841"/>
      <c r="E82" s="1632"/>
      <c r="F82" s="1842"/>
      <c r="G82" s="1841"/>
      <c r="H82" s="1817"/>
      <c r="I82" s="1632"/>
      <c r="J82" s="1840"/>
      <c r="K82" s="1349"/>
      <c r="L82" s="1632"/>
    </row>
    <row r="83" spans="1:12" ht="24.95" customHeight="1">
      <c r="A83" s="1637"/>
      <c r="B83" s="1639"/>
      <c r="C83" s="1639"/>
      <c r="D83" s="1845"/>
      <c r="E83" s="1639"/>
      <c r="F83" s="1846"/>
      <c r="G83" s="1845"/>
      <c r="H83" s="1818"/>
      <c r="I83" s="1639"/>
      <c r="J83" s="1849"/>
      <c r="K83" s="1324"/>
      <c r="L83" s="1639"/>
    </row>
    <row r="84" spans="1:12" ht="24.95" customHeight="1">
      <c r="A84" s="1633"/>
      <c r="B84" s="1632"/>
      <c r="C84" s="1840"/>
      <c r="D84" s="1841"/>
      <c r="E84" s="1632"/>
      <c r="F84" s="1842"/>
      <c r="G84" s="1841"/>
      <c r="H84" s="1817"/>
      <c r="I84" s="1632"/>
      <c r="J84" s="1843"/>
      <c r="K84" s="1349"/>
      <c r="L84" s="1632"/>
    </row>
    <row r="85" spans="1:12" ht="24.95" customHeight="1">
      <c r="A85" s="1810"/>
      <c r="B85" s="1745"/>
      <c r="C85" s="1745"/>
      <c r="D85" s="1838"/>
      <c r="E85" s="1745"/>
      <c r="F85" s="1839"/>
      <c r="G85" s="1838"/>
      <c r="H85" s="1819"/>
      <c r="I85" s="1745"/>
      <c r="J85" s="1837"/>
      <c r="K85" s="1644"/>
      <c r="L85" s="1745"/>
    </row>
    <row r="86" spans="1:12" ht="24.95" customHeight="1">
      <c r="A86" s="1633"/>
      <c r="B86" s="1632"/>
      <c r="C86" s="1840"/>
      <c r="D86" s="1841"/>
      <c r="E86" s="1632"/>
      <c r="F86" s="1842"/>
      <c r="G86" s="1841"/>
      <c r="H86" s="1817"/>
      <c r="I86" s="1632"/>
      <c r="J86" s="1843"/>
      <c r="K86" s="1349"/>
      <c r="L86" s="1632"/>
    </row>
    <row r="87" spans="1:12" ht="24.95" customHeight="1">
      <c r="A87" s="1637"/>
      <c r="B87" s="1639"/>
      <c r="C87" s="1745"/>
      <c r="D87" s="1838"/>
      <c r="E87" s="1745"/>
      <c r="F87" s="1846"/>
      <c r="G87" s="1838"/>
      <c r="H87" s="1819"/>
      <c r="I87" s="1745"/>
      <c r="J87" s="1837"/>
      <c r="K87" s="1644"/>
      <c r="L87" s="1745"/>
    </row>
    <row r="88" spans="1:12" ht="24.95" customHeight="1">
      <c r="A88" s="1633"/>
      <c r="B88" s="1632"/>
      <c r="C88" s="1840"/>
      <c r="D88" s="1841"/>
      <c r="E88" s="1632"/>
      <c r="F88" s="1842"/>
      <c r="G88" s="1841"/>
      <c r="H88" s="1817"/>
      <c r="I88" s="1632"/>
      <c r="J88" s="1843"/>
      <c r="K88" s="1349"/>
      <c r="L88" s="1632"/>
    </row>
    <row r="89" spans="1:12" ht="24.95" customHeight="1">
      <c r="A89" s="1637"/>
      <c r="B89" s="1639"/>
      <c r="C89" s="1849"/>
      <c r="D89" s="1845"/>
      <c r="E89" s="1639"/>
      <c r="F89" s="1846"/>
      <c r="G89" s="1457"/>
      <c r="H89" s="1636"/>
      <c r="I89" s="1639"/>
      <c r="J89" s="1849"/>
      <c r="K89" s="1324"/>
      <c r="L89" s="1745"/>
    </row>
    <row r="90" spans="1:12" ht="24.95" customHeight="1">
      <c r="A90" s="1810"/>
      <c r="B90" s="1745"/>
      <c r="C90" s="1837"/>
      <c r="D90" s="1838"/>
      <c r="E90" s="1745"/>
      <c r="F90" s="1839"/>
      <c r="G90" s="1838"/>
      <c r="H90" s="1744"/>
      <c r="I90" s="1745"/>
      <c r="J90" s="1837"/>
      <c r="K90" s="1644"/>
      <c r="L90" s="1745"/>
    </row>
    <row r="91" spans="1:12" ht="24.95" customHeight="1">
      <c r="A91" s="1633"/>
      <c r="B91" s="1632"/>
      <c r="C91" s="1840"/>
      <c r="D91" s="1841"/>
      <c r="E91" s="1632"/>
      <c r="F91" s="1842"/>
      <c r="G91" s="1841"/>
      <c r="H91" s="1630"/>
      <c r="I91" s="1632"/>
      <c r="J91" s="1843"/>
      <c r="K91" s="1349"/>
      <c r="L91" s="1632"/>
    </row>
    <row r="92" spans="1:12" ht="24.95" customHeight="1">
      <c r="A92" s="1633"/>
      <c r="B92" s="1632"/>
      <c r="C92" s="1843"/>
      <c r="D92" s="1841"/>
      <c r="E92" s="1632"/>
      <c r="F92" s="1842"/>
      <c r="G92" s="1613"/>
      <c r="H92" s="1630"/>
      <c r="I92" s="1848"/>
      <c r="J92" s="1843"/>
      <c r="K92" s="1349"/>
      <c r="L92" s="1632"/>
    </row>
    <row r="93" spans="1:12" ht="24.95" customHeight="1">
      <c r="A93" s="1637"/>
      <c r="B93" s="1639"/>
      <c r="C93" s="1849"/>
      <c r="D93" s="1845"/>
      <c r="E93" s="1639"/>
      <c r="F93" s="1846"/>
      <c r="G93" s="1795"/>
      <c r="H93" s="1744"/>
      <c r="I93" s="1284"/>
      <c r="J93" s="1837"/>
      <c r="K93" s="1644"/>
      <c r="L93" s="1745"/>
    </row>
    <row r="94" spans="1:12" ht="24.95" customHeight="1">
      <c r="A94" s="1633"/>
      <c r="B94" s="1632"/>
      <c r="C94" s="1843"/>
      <c r="D94" s="1841"/>
      <c r="E94" s="1632"/>
      <c r="F94" s="1842"/>
      <c r="G94" s="1613"/>
      <c r="H94" s="1630"/>
      <c r="I94" s="1848"/>
      <c r="J94" s="1843"/>
      <c r="K94" s="1349"/>
      <c r="L94" s="1632"/>
    </row>
    <row r="95" spans="1:12" ht="24.95" customHeight="1">
      <c r="A95" s="1637"/>
      <c r="B95" s="1639"/>
      <c r="C95" s="1849"/>
      <c r="D95" s="1845"/>
      <c r="E95" s="1639"/>
      <c r="F95" s="1846"/>
      <c r="G95" s="1457"/>
      <c r="H95" s="1636"/>
      <c r="I95" s="1847"/>
      <c r="J95" s="1849"/>
      <c r="K95" s="1324"/>
      <c r="L95" s="1639"/>
    </row>
    <row r="96" spans="1:12" ht="24.95" customHeight="1">
      <c r="A96" s="1633"/>
      <c r="B96" s="1632"/>
      <c r="C96" s="1632"/>
      <c r="D96" s="1841"/>
      <c r="E96" s="1632"/>
      <c r="F96" s="1842"/>
      <c r="G96" s="1613"/>
      <c r="H96" s="1630"/>
      <c r="I96" s="1848"/>
      <c r="J96" s="1843"/>
      <c r="K96" s="1349"/>
      <c r="L96" s="1632"/>
    </row>
    <row r="97" spans="1:12" ht="24.95" customHeight="1">
      <c r="A97" s="1810"/>
      <c r="B97" s="1745"/>
      <c r="C97" s="1639"/>
      <c r="D97" s="1845"/>
      <c r="E97" s="1639"/>
      <c r="F97" s="1850"/>
      <c r="G97" s="1457"/>
      <c r="H97" s="1636"/>
      <c r="I97" s="1847"/>
      <c r="J97" s="1849"/>
      <c r="K97" s="1324"/>
      <c r="L97" s="1639"/>
    </row>
    <row r="98" spans="1:12" ht="24.95" customHeight="1">
      <c r="A98" s="1633"/>
      <c r="B98" s="1632"/>
      <c r="C98" s="1632"/>
      <c r="D98" s="1841"/>
      <c r="E98" s="1632"/>
      <c r="F98" s="1851"/>
      <c r="G98" s="1613"/>
      <c r="H98" s="1630"/>
      <c r="I98" s="1848"/>
      <c r="J98" s="1843"/>
      <c r="K98" s="1349"/>
      <c r="L98" s="1632"/>
    </row>
    <row r="99" spans="1:12" ht="24.95" customHeight="1">
      <c r="A99" s="1810"/>
      <c r="B99" s="1745"/>
      <c r="C99" s="1639"/>
      <c r="D99" s="1845"/>
      <c r="E99" s="1639"/>
      <c r="F99" s="1850"/>
      <c r="G99" s="1457"/>
      <c r="H99" s="1636"/>
      <c r="I99" s="1847"/>
      <c r="J99" s="1849"/>
      <c r="K99" s="1324"/>
      <c r="L99" s="1639"/>
    </row>
    <row r="100" spans="1:12" ht="24.95" customHeight="1">
      <c r="A100" s="1633"/>
      <c r="B100" s="1632"/>
      <c r="C100" s="1632"/>
      <c r="D100" s="1841"/>
      <c r="E100" s="1632"/>
      <c r="F100" s="1851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745"/>
      <c r="D101" s="1838"/>
      <c r="E101" s="1745"/>
      <c r="F101" s="1852"/>
      <c r="G101" s="1795"/>
      <c r="H101" s="1744"/>
      <c r="I101" s="1284"/>
      <c r="J101" s="1837"/>
      <c r="K101" s="1644"/>
      <c r="L101" s="1745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745"/>
      <c r="D103" s="1838"/>
      <c r="E103" s="1745"/>
      <c r="F103" s="1852"/>
      <c r="G103" s="1795"/>
      <c r="H103" s="1744"/>
      <c r="I103" s="1284"/>
      <c r="J103" s="1837"/>
      <c r="K103" s="1644"/>
      <c r="L103" s="1745"/>
    </row>
    <row r="104" spans="1:12" ht="24.95" customHeight="1">
      <c r="A104" s="1633"/>
      <c r="B104" s="1632"/>
      <c r="C104" s="1632"/>
      <c r="D104" s="1841"/>
      <c r="E104" s="1632"/>
      <c r="F104" s="1851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850"/>
      <c r="G105" s="1795"/>
      <c r="H105" s="1744"/>
      <c r="I105" s="1284"/>
      <c r="J105" s="1849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1851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850"/>
      <c r="G107" s="1795"/>
      <c r="H107" s="1744"/>
      <c r="I107" s="1284"/>
      <c r="J107" s="1849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1851"/>
      <c r="G108" s="1613"/>
      <c r="H108" s="1630"/>
      <c r="I108" s="1848"/>
      <c r="J108" s="185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850"/>
      <c r="G109" s="1795"/>
      <c r="H109" s="1744"/>
      <c r="I109" s="1284"/>
      <c r="J109" s="1849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1851"/>
      <c r="G110" s="1613"/>
      <c r="H110" s="1630"/>
      <c r="I110" s="1848"/>
      <c r="J110" s="184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852"/>
      <c r="G111" s="1795"/>
      <c r="H111" s="1744"/>
      <c r="I111" s="1284"/>
      <c r="J111" s="1837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1851"/>
      <c r="G112" s="1613"/>
      <c r="H112" s="1630"/>
      <c r="I112" s="1848"/>
      <c r="J112" s="184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852"/>
      <c r="G113" s="1795"/>
      <c r="H113" s="1744"/>
      <c r="I113" s="1284"/>
      <c r="J113" s="1837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1851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852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1851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100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98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100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98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100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3"/>
      <c r="J122" s="1843"/>
      <c r="K122" s="1349"/>
      <c r="L122" s="1632"/>
    </row>
    <row r="123" spans="1:12" ht="24.95" customHeight="1">
      <c r="A123" s="1810"/>
      <c r="B123" s="1745"/>
      <c r="C123" s="1745"/>
      <c r="D123" s="1838"/>
      <c r="E123" s="1745"/>
      <c r="F123" s="100"/>
      <c r="G123" s="1795"/>
      <c r="H123" s="1744"/>
      <c r="I123" s="1284"/>
      <c r="J123" s="1837"/>
      <c r="K123" s="1644"/>
      <c r="L123" s="1745"/>
    </row>
    <row r="124" spans="1:12" ht="24.95" customHeight="1">
      <c r="A124" s="1633"/>
      <c r="B124" s="1632"/>
      <c r="C124" s="1632"/>
      <c r="D124" s="1841"/>
      <c r="E124" s="1632"/>
      <c r="F124" s="98"/>
      <c r="G124" s="1613"/>
      <c r="H124" s="1630"/>
      <c r="I124" s="1848"/>
      <c r="J124" s="1843"/>
      <c r="K124" s="1349"/>
      <c r="L124" s="1632"/>
    </row>
    <row r="125" spans="1:12" ht="24.95" customHeight="1">
      <c r="A125" s="1810"/>
      <c r="B125" s="1745"/>
      <c r="C125" s="1745"/>
      <c r="D125" s="1838"/>
      <c r="E125" s="1745"/>
      <c r="F125" s="100"/>
      <c r="G125" s="1795"/>
      <c r="H125" s="1744"/>
      <c r="I125" s="1284"/>
      <c r="J125" s="1837"/>
      <c r="K125" s="1644"/>
      <c r="L125" s="1745"/>
    </row>
    <row r="126" spans="1:12" ht="24.95" customHeight="1">
      <c r="A126" s="1633"/>
      <c r="B126" s="1632"/>
      <c r="C126" s="1632"/>
      <c r="D126" s="1841"/>
      <c r="E126" s="1632"/>
      <c r="F126" s="98"/>
      <c r="G126" s="1613"/>
      <c r="H126" s="1630"/>
      <c r="I126" s="1848"/>
      <c r="J126" s="1843"/>
      <c r="K126" s="1349"/>
      <c r="L126" s="1632"/>
    </row>
    <row r="127" spans="1:12" ht="24.95" customHeight="1">
      <c r="A127" s="1810"/>
      <c r="B127" s="1745"/>
      <c r="C127" s="1745"/>
      <c r="D127" s="1838"/>
      <c r="E127" s="1745"/>
      <c r="F127" s="100"/>
      <c r="G127" s="1795"/>
      <c r="H127" s="1744"/>
      <c r="I127" s="1284"/>
      <c r="J127" s="1837"/>
      <c r="K127" s="1644"/>
      <c r="L127" s="1745"/>
    </row>
    <row r="128" spans="1:12" ht="24.95" customHeight="1">
      <c r="A128" s="1633"/>
      <c r="B128" s="1632"/>
      <c r="C128" s="1632"/>
      <c r="D128" s="1841"/>
      <c r="E128" s="1632"/>
      <c r="F128" s="98"/>
      <c r="G128" s="1613"/>
      <c r="H128" s="1630"/>
      <c r="I128" s="1848"/>
      <c r="J128" s="1843"/>
      <c r="K128" s="1349"/>
      <c r="L128" s="1632"/>
    </row>
    <row r="129" spans="1:12" ht="24.95" customHeight="1">
      <c r="A129" s="1810"/>
      <c r="B129" s="1745"/>
      <c r="C129" s="1745"/>
      <c r="D129" s="1838"/>
      <c r="E129" s="1745"/>
      <c r="F129" s="100"/>
      <c r="G129" s="1795"/>
      <c r="H129" s="1744"/>
      <c r="I129" s="1284"/>
      <c r="J129" s="1837"/>
      <c r="K129" s="1644"/>
      <c r="L129" s="1745"/>
    </row>
    <row r="130" spans="1:12" ht="24.95" customHeight="1">
      <c r="A130" s="1633"/>
      <c r="B130" s="1632"/>
      <c r="C130" s="1632"/>
      <c r="D130" s="1841"/>
      <c r="E130" s="1632"/>
      <c r="F130" s="98"/>
      <c r="G130" s="1613"/>
      <c r="H130" s="1630"/>
      <c r="I130" s="1848"/>
      <c r="J130" s="1843"/>
      <c r="K130" s="1349"/>
      <c r="L130" s="1632"/>
    </row>
    <row r="131" spans="1:12" ht="24.95" customHeight="1">
      <c r="A131" s="1810"/>
      <c r="B131" s="1745"/>
      <c r="C131" s="1745"/>
      <c r="D131" s="1838"/>
      <c r="E131" s="1745"/>
      <c r="F131" s="72"/>
      <c r="G131" s="1795"/>
      <c r="H131" s="1744"/>
      <c r="I131" s="1284"/>
      <c r="J131" s="1837"/>
      <c r="K131" s="1644"/>
      <c r="L131" s="1745"/>
    </row>
    <row r="132" spans="1:12" ht="24.95" customHeight="1">
      <c r="A132" s="1633"/>
      <c r="B132" s="1632"/>
      <c r="C132" s="1632"/>
      <c r="D132" s="1841"/>
      <c r="E132" s="1632"/>
      <c r="F132" s="98"/>
      <c r="G132" s="1613"/>
      <c r="H132" s="1630"/>
      <c r="I132" s="1848"/>
      <c r="J132" s="1843"/>
      <c r="K132" s="1349"/>
      <c r="L132" s="1632"/>
    </row>
    <row r="133" spans="1:12" ht="24.95" customHeight="1">
      <c r="A133" s="1810"/>
      <c r="B133" s="1745"/>
      <c r="C133" s="1745"/>
      <c r="D133" s="1838"/>
      <c r="E133" s="1745"/>
      <c r="F133" s="72"/>
      <c r="G133" s="1795"/>
      <c r="H133" s="1744"/>
      <c r="I133" s="1284"/>
      <c r="J133" s="1837"/>
      <c r="K133" s="1644"/>
      <c r="L133" s="1745"/>
    </row>
    <row r="134" spans="1:12" ht="24.95" customHeight="1">
      <c r="A134" s="1633"/>
      <c r="B134" s="1632"/>
      <c r="C134" s="1632"/>
      <c r="D134" s="1841"/>
      <c r="E134" s="1632"/>
      <c r="F134" s="98"/>
      <c r="G134" s="1613"/>
      <c r="H134" s="1630"/>
      <c r="I134" s="1848"/>
      <c r="J134" s="1843"/>
      <c r="K134" s="1349"/>
      <c r="L134" s="1632"/>
    </row>
    <row r="135" spans="1:12" ht="24.95" customHeight="1">
      <c r="A135" s="1810"/>
      <c r="B135" s="1745"/>
      <c r="C135" s="1745"/>
      <c r="D135" s="1838"/>
      <c r="E135" s="1745"/>
      <c r="F135" s="72"/>
      <c r="G135" s="1795"/>
      <c r="H135" s="1744"/>
      <c r="I135" s="1284"/>
      <c r="J135" s="1837"/>
      <c r="K135" s="1644"/>
      <c r="L135" s="1745"/>
    </row>
    <row r="136" spans="1:12" ht="24.95" customHeight="1">
      <c r="A136" s="1633"/>
      <c r="B136" s="1632"/>
      <c r="C136" s="1632"/>
      <c r="D136" s="1841"/>
      <c r="E136" s="1632"/>
      <c r="F136" s="98"/>
      <c r="G136" s="1613"/>
      <c r="H136" s="1630"/>
      <c r="I136" s="1848"/>
      <c r="J136" s="1843"/>
      <c r="K136" s="1349"/>
      <c r="L136" s="163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140"/>
  <sheetViews>
    <sheetView topLeftCell="A51" workbookViewId="0">
      <selection activeCell="B57" sqref="B57:L64"/>
    </sheetView>
  </sheetViews>
  <sheetFormatPr defaultRowHeight="15"/>
  <cols>
    <col min="1" max="1" width="11.5703125" customWidth="1"/>
    <col min="2" max="2" width="19" customWidth="1"/>
    <col min="3" max="3" width="14" customWidth="1"/>
    <col min="4" max="4" width="37" customWidth="1"/>
    <col min="5" max="5" width="16.28515625" customWidth="1"/>
    <col min="6" max="6" width="16.140625" customWidth="1"/>
    <col min="7" max="7" width="26.140625" customWidth="1"/>
    <col min="8" max="8" width="16.85546875" customWidth="1"/>
    <col min="9" max="9" width="20.5703125" customWidth="1"/>
    <col min="11" max="11" width="31.85546875" customWidth="1"/>
    <col min="12" max="12" width="8.28515625" style="2" customWidth="1"/>
  </cols>
  <sheetData>
    <row r="1" spans="1:13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3" ht="24.95" customHeight="1">
      <c r="A2" s="1810">
        <v>45355</v>
      </c>
      <c r="B2" s="1160" t="s">
        <v>2337</v>
      </c>
      <c r="C2" s="1876">
        <v>26846</v>
      </c>
      <c r="D2" s="1828" t="s">
        <v>1732</v>
      </c>
      <c r="E2" s="1463" t="s">
        <v>10</v>
      </c>
      <c r="F2" s="1833">
        <v>45362</v>
      </c>
      <c r="G2" s="1312" t="s">
        <v>17</v>
      </c>
      <c r="H2" s="1249">
        <v>653</v>
      </c>
      <c r="I2" s="1608" t="s">
        <v>2327</v>
      </c>
      <c r="J2" s="1248">
        <v>2</v>
      </c>
      <c r="K2" s="1160" t="s">
        <v>2338</v>
      </c>
      <c r="L2" s="1248" t="s">
        <v>13</v>
      </c>
      <c r="M2" s="161"/>
    </row>
    <row r="3" spans="1:13" ht="24.95" customHeight="1">
      <c r="A3" s="1153">
        <v>45358</v>
      </c>
      <c r="B3" s="1248" t="s">
        <v>2347</v>
      </c>
      <c r="C3" s="1515">
        <v>50074259</v>
      </c>
      <c r="D3" s="1366" t="s">
        <v>50</v>
      </c>
      <c r="E3" s="1594" t="s">
        <v>9</v>
      </c>
      <c r="F3" s="1708">
        <v>45364</v>
      </c>
      <c r="G3" s="1798" t="s">
        <v>347</v>
      </c>
      <c r="H3" s="1526">
        <v>715.92</v>
      </c>
      <c r="I3" s="1384" t="s">
        <v>2348</v>
      </c>
      <c r="J3" s="1940">
        <v>2</v>
      </c>
      <c r="K3" s="1485" t="s">
        <v>23</v>
      </c>
      <c r="L3" s="1248" t="s">
        <v>13</v>
      </c>
      <c r="M3" s="161"/>
    </row>
    <row r="4" spans="1:13" ht="24.95" customHeight="1">
      <c r="A4" s="1153">
        <v>45358</v>
      </c>
      <c r="B4" s="1159" t="s">
        <v>2353</v>
      </c>
      <c r="C4" s="1515">
        <v>41771</v>
      </c>
      <c r="D4" s="1366" t="s">
        <v>1510</v>
      </c>
      <c r="E4" s="1485" t="s">
        <v>10</v>
      </c>
      <c r="F4" s="1708">
        <v>45364</v>
      </c>
      <c r="G4" s="1798" t="s">
        <v>774</v>
      </c>
      <c r="H4" s="1526">
        <v>1659</v>
      </c>
      <c r="I4" s="1384" t="s">
        <v>2354</v>
      </c>
      <c r="J4" s="1940" t="s">
        <v>20</v>
      </c>
      <c r="K4" s="1485" t="s">
        <v>1551</v>
      </c>
      <c r="L4" s="1248" t="s">
        <v>20</v>
      </c>
      <c r="M4" s="161"/>
    </row>
    <row r="5" spans="1:13" ht="24.95" customHeight="1">
      <c r="A5" s="1153">
        <v>45358</v>
      </c>
      <c r="B5" s="1159" t="s">
        <v>2351</v>
      </c>
      <c r="C5" s="1515">
        <v>73164</v>
      </c>
      <c r="D5" s="1366" t="s">
        <v>647</v>
      </c>
      <c r="E5" s="1485" t="s">
        <v>10</v>
      </c>
      <c r="F5" s="1708">
        <v>45364</v>
      </c>
      <c r="G5" s="1798" t="s">
        <v>774</v>
      </c>
      <c r="H5" s="1526">
        <v>529</v>
      </c>
      <c r="I5" s="1384" t="s">
        <v>2352</v>
      </c>
      <c r="J5" s="1940" t="s">
        <v>20</v>
      </c>
      <c r="K5" s="1485" t="s">
        <v>1551</v>
      </c>
      <c r="L5" s="1248" t="s">
        <v>20</v>
      </c>
      <c r="M5" s="161"/>
    </row>
    <row r="6" spans="1:13" ht="24.95" customHeight="1">
      <c r="A6" s="1153">
        <v>45358</v>
      </c>
      <c r="B6" s="1159" t="s">
        <v>2351</v>
      </c>
      <c r="C6" s="1515">
        <v>500103069</v>
      </c>
      <c r="D6" s="1366" t="s">
        <v>654</v>
      </c>
      <c r="E6" s="1485" t="s">
        <v>10</v>
      </c>
      <c r="F6" s="1708">
        <v>45364</v>
      </c>
      <c r="G6" s="1798" t="s">
        <v>774</v>
      </c>
      <c r="H6" s="1526">
        <v>529</v>
      </c>
      <c r="I6" s="1384" t="s">
        <v>2352</v>
      </c>
      <c r="J6" s="1940" t="s">
        <v>20</v>
      </c>
      <c r="K6" s="1485" t="s">
        <v>1551</v>
      </c>
      <c r="L6" s="1248" t="s">
        <v>20</v>
      </c>
      <c r="M6" s="161"/>
    </row>
    <row r="7" spans="1:13" ht="24.95" customHeight="1">
      <c r="A7" s="1153">
        <v>45358</v>
      </c>
      <c r="B7" s="1159" t="s">
        <v>2353</v>
      </c>
      <c r="C7" s="1515">
        <v>50080344</v>
      </c>
      <c r="D7" s="1366" t="s">
        <v>781</v>
      </c>
      <c r="E7" s="1485" t="s">
        <v>10</v>
      </c>
      <c r="F7" s="1708">
        <v>45364</v>
      </c>
      <c r="G7" s="1798" t="s">
        <v>774</v>
      </c>
      <c r="H7" s="1526">
        <v>1659</v>
      </c>
      <c r="I7" s="1384" t="s">
        <v>2354</v>
      </c>
      <c r="J7" s="1940" t="s">
        <v>20</v>
      </c>
      <c r="K7" s="1485" t="s">
        <v>1551</v>
      </c>
      <c r="L7" s="1248" t="s">
        <v>20</v>
      </c>
      <c r="M7" s="161"/>
    </row>
    <row r="8" spans="1:13" ht="24.95" customHeight="1">
      <c r="A8" s="1153">
        <v>45358</v>
      </c>
      <c r="B8" s="1159" t="s">
        <v>2353</v>
      </c>
      <c r="C8" s="1515">
        <v>62608</v>
      </c>
      <c r="D8" s="1366" t="s">
        <v>657</v>
      </c>
      <c r="E8" s="1485" t="s">
        <v>10</v>
      </c>
      <c r="F8" s="1708">
        <v>45364</v>
      </c>
      <c r="G8" s="1798" t="s">
        <v>774</v>
      </c>
      <c r="H8" s="1526">
        <v>1659</v>
      </c>
      <c r="I8" s="1384" t="s">
        <v>2354</v>
      </c>
      <c r="J8" s="1940" t="s">
        <v>20</v>
      </c>
      <c r="K8" s="1485" t="s">
        <v>1551</v>
      </c>
      <c r="L8" s="1248" t="s">
        <v>20</v>
      </c>
      <c r="M8" s="161"/>
    </row>
    <row r="9" spans="1:13" ht="24.95" customHeight="1">
      <c r="A9" s="1153">
        <v>45358</v>
      </c>
      <c r="B9" s="1159" t="s">
        <v>2351</v>
      </c>
      <c r="C9" s="1515">
        <v>50084473</v>
      </c>
      <c r="D9" s="1366" t="s">
        <v>1046</v>
      </c>
      <c r="E9" s="1485" t="s">
        <v>10</v>
      </c>
      <c r="F9" s="1708">
        <v>45364</v>
      </c>
      <c r="G9" s="1798" t="s">
        <v>774</v>
      </c>
      <c r="H9" s="1526">
        <v>529</v>
      </c>
      <c r="I9" s="1384" t="s">
        <v>2352</v>
      </c>
      <c r="J9" s="1940" t="s">
        <v>20</v>
      </c>
      <c r="K9" s="1485" t="s">
        <v>1551</v>
      </c>
      <c r="L9" s="1248" t="s">
        <v>20</v>
      </c>
      <c r="M9" s="161"/>
    </row>
    <row r="10" spans="1:13" ht="24.95" customHeight="1">
      <c r="A10" s="1153">
        <v>45358</v>
      </c>
      <c r="B10" s="1159" t="s">
        <v>2351</v>
      </c>
      <c r="C10" s="1515">
        <v>100625</v>
      </c>
      <c r="D10" s="1366" t="s">
        <v>58</v>
      </c>
      <c r="E10" s="1485" t="s">
        <v>10</v>
      </c>
      <c r="F10" s="1708">
        <v>45364</v>
      </c>
      <c r="G10" s="1798" t="s">
        <v>774</v>
      </c>
      <c r="H10" s="1526">
        <v>529</v>
      </c>
      <c r="I10" s="1384" t="s">
        <v>2352</v>
      </c>
      <c r="J10" s="1940" t="s">
        <v>20</v>
      </c>
      <c r="K10" s="1485" t="s">
        <v>1551</v>
      </c>
      <c r="L10" s="1248" t="s">
        <v>20</v>
      </c>
      <c r="M10" s="161"/>
    </row>
    <row r="11" spans="1:13" ht="24.95" customHeight="1">
      <c r="A11" s="1153">
        <v>45358</v>
      </c>
      <c r="B11" s="1159" t="s">
        <v>2353</v>
      </c>
      <c r="C11" s="1515">
        <v>500992500</v>
      </c>
      <c r="D11" s="1366" t="s">
        <v>73</v>
      </c>
      <c r="E11" s="1485" t="s">
        <v>10</v>
      </c>
      <c r="F11" s="1708">
        <v>45364</v>
      </c>
      <c r="G11" s="1798" t="s">
        <v>774</v>
      </c>
      <c r="H11" s="1526">
        <v>1659</v>
      </c>
      <c r="I11" s="1384" t="s">
        <v>2354</v>
      </c>
      <c r="J11" s="1940" t="s">
        <v>20</v>
      </c>
      <c r="K11" s="1485" t="s">
        <v>1551</v>
      </c>
      <c r="L11" s="1248" t="s">
        <v>20</v>
      </c>
      <c r="M11" s="161"/>
    </row>
    <row r="12" spans="1:13" ht="24.95" customHeight="1">
      <c r="A12" s="1153">
        <v>45359</v>
      </c>
      <c r="B12" s="1159" t="s">
        <v>2332</v>
      </c>
      <c r="C12" s="1515">
        <v>40000234</v>
      </c>
      <c r="D12" s="1366" t="s">
        <v>1710</v>
      </c>
      <c r="E12" s="1485" t="s">
        <v>10</v>
      </c>
      <c r="F12" s="1708">
        <v>45366</v>
      </c>
      <c r="G12" s="1798" t="s">
        <v>1183</v>
      </c>
      <c r="H12" s="1526">
        <v>9816</v>
      </c>
      <c r="I12" s="1384" t="s">
        <v>2363</v>
      </c>
      <c r="J12" s="1940">
        <v>11</v>
      </c>
      <c r="K12" s="1485" t="s">
        <v>2355</v>
      </c>
      <c r="L12" s="1248" t="s">
        <v>13</v>
      </c>
      <c r="M12" s="161"/>
    </row>
    <row r="13" spans="1:13" ht="24.95" customHeight="1">
      <c r="A13" s="1153">
        <v>45359</v>
      </c>
      <c r="B13" s="1160" t="s">
        <v>2332</v>
      </c>
      <c r="C13" s="1515">
        <v>34709</v>
      </c>
      <c r="D13" s="1366" t="s">
        <v>2334</v>
      </c>
      <c r="E13" s="1485" t="s">
        <v>10</v>
      </c>
      <c r="F13" s="1708">
        <v>45366</v>
      </c>
      <c r="G13" s="1798" t="s">
        <v>1183</v>
      </c>
      <c r="H13" s="1526">
        <v>8936</v>
      </c>
      <c r="I13" s="1384" t="s">
        <v>2359</v>
      </c>
      <c r="J13" s="1940">
        <v>11</v>
      </c>
      <c r="K13" s="1485" t="s">
        <v>2355</v>
      </c>
      <c r="L13" s="1248" t="s">
        <v>13</v>
      </c>
      <c r="M13" s="161"/>
    </row>
    <row r="14" spans="1:13" ht="24.95" customHeight="1">
      <c r="A14" s="1153">
        <v>45358</v>
      </c>
      <c r="B14" s="1160" t="s">
        <v>2349</v>
      </c>
      <c r="C14" s="1515">
        <v>66229</v>
      </c>
      <c r="D14" s="1366" t="s">
        <v>658</v>
      </c>
      <c r="E14" s="1485" t="s">
        <v>10</v>
      </c>
      <c r="F14" s="1708">
        <v>45366</v>
      </c>
      <c r="G14" s="1798" t="s">
        <v>774</v>
      </c>
      <c r="H14" s="1526">
        <v>1659</v>
      </c>
      <c r="I14" s="1384" t="s">
        <v>2350</v>
      </c>
      <c r="J14" s="1940">
        <v>3</v>
      </c>
      <c r="K14" s="1485" t="s">
        <v>1551</v>
      </c>
      <c r="L14" s="1248" t="s">
        <v>20</v>
      </c>
      <c r="M14" s="161"/>
    </row>
    <row r="15" spans="1:13" ht="24.95" customHeight="1">
      <c r="A15" s="1153">
        <v>45359</v>
      </c>
      <c r="B15" s="1160" t="s">
        <v>2332</v>
      </c>
      <c r="C15" s="1515">
        <v>32027</v>
      </c>
      <c r="D15" s="1366" t="s">
        <v>750</v>
      </c>
      <c r="E15" s="1485" t="s">
        <v>10</v>
      </c>
      <c r="F15" s="1708">
        <v>45366</v>
      </c>
      <c r="G15" s="1798" t="s">
        <v>1183</v>
      </c>
      <c r="H15" s="1526">
        <v>6975</v>
      </c>
      <c r="I15" s="1384" t="s">
        <v>2357</v>
      </c>
      <c r="J15" s="1940">
        <v>9</v>
      </c>
      <c r="K15" s="1485" t="s">
        <v>2355</v>
      </c>
      <c r="L15" s="1248" t="s">
        <v>13</v>
      </c>
      <c r="M15" s="161"/>
    </row>
    <row r="16" spans="1:13" ht="24.95" customHeight="1">
      <c r="A16" s="1153">
        <v>45359</v>
      </c>
      <c r="B16" s="1159" t="s">
        <v>2332</v>
      </c>
      <c r="C16" s="1515">
        <v>33906</v>
      </c>
      <c r="D16" s="1366" t="s">
        <v>754</v>
      </c>
      <c r="E16" s="1485" t="s">
        <v>10</v>
      </c>
      <c r="F16" s="1708">
        <v>45366</v>
      </c>
      <c r="G16" s="1798" t="s">
        <v>1183</v>
      </c>
      <c r="H16" s="1526">
        <v>8233</v>
      </c>
      <c r="I16" s="1384" t="s">
        <v>2358</v>
      </c>
      <c r="J16" s="1940">
        <v>10</v>
      </c>
      <c r="K16" s="1485" t="s">
        <v>2355</v>
      </c>
      <c r="L16" s="1248" t="s">
        <v>13</v>
      </c>
      <c r="M16" s="161"/>
    </row>
    <row r="17" spans="1:13" ht="24.95" customHeight="1">
      <c r="A17" s="1153">
        <v>45359</v>
      </c>
      <c r="B17" s="1159" t="s">
        <v>2332</v>
      </c>
      <c r="C17" s="1515">
        <v>32012</v>
      </c>
      <c r="D17" s="1366" t="s">
        <v>1660</v>
      </c>
      <c r="E17" s="1485" t="s">
        <v>10</v>
      </c>
      <c r="F17" s="1708">
        <v>45366</v>
      </c>
      <c r="G17" s="1798" t="s">
        <v>1183</v>
      </c>
      <c r="H17" s="1526">
        <v>6975</v>
      </c>
      <c r="I17" s="1384" t="s">
        <v>2356</v>
      </c>
      <c r="J17" s="1940">
        <v>9</v>
      </c>
      <c r="K17" s="1485" t="s">
        <v>2355</v>
      </c>
      <c r="L17" s="1248" t="s">
        <v>13</v>
      </c>
      <c r="M17" s="161"/>
    </row>
    <row r="18" spans="1:13" ht="24.95" customHeight="1">
      <c r="A18" s="1153">
        <v>45358</v>
      </c>
      <c r="B18" s="1160" t="s">
        <v>2349</v>
      </c>
      <c r="C18" s="1515">
        <v>500103189</v>
      </c>
      <c r="D18" s="1366" t="s">
        <v>653</v>
      </c>
      <c r="E18" s="1485" t="s">
        <v>10</v>
      </c>
      <c r="F18" s="1708">
        <v>45366</v>
      </c>
      <c r="G18" s="1798" t="s">
        <v>774</v>
      </c>
      <c r="H18" s="1526">
        <v>1659</v>
      </c>
      <c r="I18" s="1384" t="s">
        <v>2350</v>
      </c>
      <c r="J18" s="1940">
        <v>3</v>
      </c>
      <c r="K18" s="1485" t="s">
        <v>1551</v>
      </c>
      <c r="L18" s="1248" t="s">
        <v>20</v>
      </c>
      <c r="M18" s="161"/>
    </row>
    <row r="19" spans="1:13" ht="24.95" customHeight="1">
      <c r="A19" s="1153">
        <v>45358</v>
      </c>
      <c r="B19" s="1160" t="s">
        <v>2349</v>
      </c>
      <c r="C19" s="1515">
        <v>50084913</v>
      </c>
      <c r="D19" s="1366" t="s">
        <v>495</v>
      </c>
      <c r="E19" s="1485" t="s">
        <v>10</v>
      </c>
      <c r="F19" s="1708">
        <v>45366</v>
      </c>
      <c r="G19" s="1798" t="s">
        <v>774</v>
      </c>
      <c r="H19" s="1526">
        <v>1659</v>
      </c>
      <c r="I19" s="1384" t="s">
        <v>2350</v>
      </c>
      <c r="J19" s="1940">
        <v>3</v>
      </c>
      <c r="K19" s="1485" t="s">
        <v>1551</v>
      </c>
      <c r="L19" s="1248" t="s">
        <v>20</v>
      </c>
      <c r="M19" s="161"/>
    </row>
    <row r="20" spans="1:13" ht="24.95" customHeight="1">
      <c r="A20" s="1153">
        <v>45358</v>
      </c>
      <c r="B20" s="1160" t="s">
        <v>2349</v>
      </c>
      <c r="C20" s="1515">
        <v>50081834</v>
      </c>
      <c r="D20" s="1366" t="s">
        <v>787</v>
      </c>
      <c r="E20" s="1485" t="s">
        <v>10</v>
      </c>
      <c r="F20" s="1708">
        <v>45366</v>
      </c>
      <c r="G20" s="1798" t="s">
        <v>774</v>
      </c>
      <c r="H20" s="1526">
        <v>1659</v>
      </c>
      <c r="I20" s="1384" t="s">
        <v>2350</v>
      </c>
      <c r="J20" s="1940">
        <v>3</v>
      </c>
      <c r="K20" s="1485" t="s">
        <v>1551</v>
      </c>
      <c r="L20" s="1248" t="s">
        <v>20</v>
      </c>
      <c r="M20" s="161"/>
    </row>
    <row r="21" spans="1:13" ht="24.95" customHeight="1">
      <c r="A21" s="1153">
        <v>45358</v>
      </c>
      <c r="B21" s="1166" t="s">
        <v>2344</v>
      </c>
      <c r="C21" s="1515">
        <v>18015</v>
      </c>
      <c r="D21" s="1366" t="s">
        <v>21</v>
      </c>
      <c r="E21" s="1485" t="s">
        <v>10</v>
      </c>
      <c r="F21" s="1708">
        <v>45366</v>
      </c>
      <c r="G21" s="1798" t="s">
        <v>2345</v>
      </c>
      <c r="H21" s="1526">
        <v>653</v>
      </c>
      <c r="I21" s="1384" t="s">
        <v>2346</v>
      </c>
      <c r="J21" s="1940">
        <v>2</v>
      </c>
      <c r="K21" s="1485" t="s">
        <v>23</v>
      </c>
      <c r="L21" s="1248" t="s">
        <v>13</v>
      </c>
      <c r="M21" s="161"/>
    </row>
    <row r="22" spans="1:13" ht="24.95" customHeight="1">
      <c r="A22" s="1153">
        <v>45359</v>
      </c>
      <c r="B22" s="1159" t="s">
        <v>2332</v>
      </c>
      <c r="C22" s="1515">
        <v>34712</v>
      </c>
      <c r="D22" s="1366" t="s">
        <v>2335</v>
      </c>
      <c r="E22" s="1485" t="s">
        <v>10</v>
      </c>
      <c r="F22" s="1708">
        <v>45366</v>
      </c>
      <c r="G22" s="1798" t="s">
        <v>1183</v>
      </c>
      <c r="H22" s="1526">
        <v>8936</v>
      </c>
      <c r="I22" s="1384" t="s">
        <v>2360</v>
      </c>
      <c r="J22" s="1940">
        <v>11</v>
      </c>
      <c r="K22" s="1485" t="s">
        <v>2355</v>
      </c>
      <c r="L22" s="1248" t="s">
        <v>13</v>
      </c>
      <c r="M22" s="161"/>
    </row>
    <row r="23" spans="1:13" ht="24.95" customHeight="1">
      <c r="A23" s="1153">
        <v>45359</v>
      </c>
      <c r="B23" s="1160" t="s">
        <v>2332</v>
      </c>
      <c r="C23" s="1515">
        <v>34368</v>
      </c>
      <c r="D23" s="1366" t="s">
        <v>2336</v>
      </c>
      <c r="E23" s="1485" t="s">
        <v>10</v>
      </c>
      <c r="F23" s="1708">
        <v>45366</v>
      </c>
      <c r="G23" s="1798" t="s">
        <v>1183</v>
      </c>
      <c r="H23" s="1526">
        <v>8936</v>
      </c>
      <c r="I23" s="1384" t="s">
        <v>2361</v>
      </c>
      <c r="J23" s="1940">
        <v>11</v>
      </c>
      <c r="K23" s="1485" t="s">
        <v>2355</v>
      </c>
      <c r="L23" s="1248" t="s">
        <v>13</v>
      </c>
      <c r="M23" s="161"/>
    </row>
    <row r="24" spans="1:13" ht="24.95" customHeight="1">
      <c r="A24" s="1153">
        <v>45359</v>
      </c>
      <c r="B24" s="1160" t="s">
        <v>2332</v>
      </c>
      <c r="C24" s="1515">
        <v>34707</v>
      </c>
      <c r="D24" s="1366" t="s">
        <v>2333</v>
      </c>
      <c r="E24" s="1485" t="s">
        <v>10</v>
      </c>
      <c r="F24" s="1708">
        <v>45366</v>
      </c>
      <c r="G24" s="1798" t="s">
        <v>1183</v>
      </c>
      <c r="H24" s="1526">
        <v>8054</v>
      </c>
      <c r="I24" s="1384" t="s">
        <v>2316</v>
      </c>
      <c r="J24" s="1940">
        <v>9</v>
      </c>
      <c r="K24" s="1485" t="s">
        <v>2355</v>
      </c>
      <c r="L24" s="1248" t="s">
        <v>13</v>
      </c>
      <c r="M24" s="161"/>
    </row>
    <row r="25" spans="1:13" ht="24.95" customHeight="1">
      <c r="A25" s="1153">
        <v>45359</v>
      </c>
      <c r="B25" s="1159" t="s">
        <v>2332</v>
      </c>
      <c r="C25" s="1515">
        <v>32019</v>
      </c>
      <c r="D25" s="1366" t="s">
        <v>2089</v>
      </c>
      <c r="E25" s="1485" t="s">
        <v>10</v>
      </c>
      <c r="F25" s="1708">
        <v>45366</v>
      </c>
      <c r="G25" s="1798" t="s">
        <v>1183</v>
      </c>
      <c r="H25" s="1526">
        <v>8936</v>
      </c>
      <c r="I25" s="1384" t="s">
        <v>2362</v>
      </c>
      <c r="J25" s="1940">
        <v>11</v>
      </c>
      <c r="K25" s="1485" t="s">
        <v>2355</v>
      </c>
      <c r="L25" s="1248" t="s">
        <v>13</v>
      </c>
      <c r="M25" s="161"/>
    </row>
    <row r="26" spans="1:13" ht="24.95" customHeight="1">
      <c r="A26" s="1153">
        <v>45359</v>
      </c>
      <c r="B26" s="1160" t="s">
        <v>2364</v>
      </c>
      <c r="C26" s="1515">
        <v>400000130</v>
      </c>
      <c r="D26" s="1366" t="s">
        <v>483</v>
      </c>
      <c r="E26" s="1485" t="s">
        <v>10</v>
      </c>
      <c r="F26" s="1708">
        <v>45369</v>
      </c>
      <c r="G26" s="1798" t="s">
        <v>899</v>
      </c>
      <c r="H26" s="1526">
        <v>653</v>
      </c>
      <c r="I26" s="1384" t="s">
        <v>2365</v>
      </c>
      <c r="J26" s="1940">
        <v>2</v>
      </c>
      <c r="K26" s="1485" t="s">
        <v>2366</v>
      </c>
      <c r="L26" s="1248" t="s">
        <v>13</v>
      </c>
      <c r="M26" s="161"/>
    </row>
    <row r="27" spans="1:13" ht="24.95" customHeight="1">
      <c r="A27" s="1810">
        <v>45355</v>
      </c>
      <c r="B27" s="1159" t="s">
        <v>2339</v>
      </c>
      <c r="C27" s="1876">
        <v>31968</v>
      </c>
      <c r="D27" s="1889" t="s">
        <v>2342</v>
      </c>
      <c r="E27" s="1406" t="s">
        <v>39</v>
      </c>
      <c r="F27" s="1833">
        <v>45369</v>
      </c>
      <c r="G27" s="1312" t="s">
        <v>1050</v>
      </c>
      <c r="H27" s="1793">
        <v>4630.76</v>
      </c>
      <c r="I27" s="1833" t="s">
        <v>2340</v>
      </c>
      <c r="J27" s="1248">
        <v>4</v>
      </c>
      <c r="K27" s="1160" t="s">
        <v>2341</v>
      </c>
      <c r="L27" s="1248" t="s">
        <v>20</v>
      </c>
      <c r="M27" s="161"/>
    </row>
    <row r="28" spans="1:13" ht="24.95" customHeight="1">
      <c r="A28" s="1810">
        <v>45362</v>
      </c>
      <c r="B28" s="1160" t="s">
        <v>2367</v>
      </c>
      <c r="C28" s="1515">
        <v>17973</v>
      </c>
      <c r="D28" s="1366" t="s">
        <v>11</v>
      </c>
      <c r="E28" s="1485" t="s">
        <v>10</v>
      </c>
      <c r="F28" s="1708">
        <v>45369</v>
      </c>
      <c r="G28" s="1798" t="s">
        <v>2368</v>
      </c>
      <c r="H28" s="1526">
        <v>653</v>
      </c>
      <c r="I28" s="1384" t="s">
        <v>2346</v>
      </c>
      <c r="J28" s="1940">
        <v>2</v>
      </c>
      <c r="K28" s="1485" t="s">
        <v>23</v>
      </c>
      <c r="L28" s="1248" t="s">
        <v>13</v>
      </c>
      <c r="M28" s="161"/>
    </row>
    <row r="29" spans="1:13" ht="24.95" customHeight="1">
      <c r="A29" s="1153">
        <v>45359</v>
      </c>
      <c r="B29" s="1833" t="s">
        <v>2364</v>
      </c>
      <c r="C29" s="1515">
        <v>400000129</v>
      </c>
      <c r="D29" s="1366" t="s">
        <v>1361</v>
      </c>
      <c r="E29" s="1485" t="s">
        <v>10</v>
      </c>
      <c r="F29" s="1708">
        <v>45369</v>
      </c>
      <c r="G29" s="1798" t="s">
        <v>899</v>
      </c>
      <c r="H29" s="1526">
        <v>653</v>
      </c>
      <c r="I29" s="1384" t="s">
        <v>2365</v>
      </c>
      <c r="J29" s="1940">
        <v>2</v>
      </c>
      <c r="K29" s="1485" t="s">
        <v>2366</v>
      </c>
      <c r="L29" s="1248" t="s">
        <v>13</v>
      </c>
    </row>
    <row r="30" spans="1:13" ht="24.95" customHeight="1">
      <c r="A30" s="1833">
        <v>45363</v>
      </c>
      <c r="B30" s="1160" t="s">
        <v>2372</v>
      </c>
      <c r="C30" s="1515">
        <v>18015</v>
      </c>
      <c r="D30" s="1366" t="s">
        <v>21</v>
      </c>
      <c r="E30" s="1485" t="s">
        <v>10</v>
      </c>
      <c r="F30" s="1708">
        <v>45370</v>
      </c>
      <c r="G30" s="1798" t="s">
        <v>1845</v>
      </c>
      <c r="H30" s="1526">
        <v>653</v>
      </c>
      <c r="I30" s="1384" t="s">
        <v>2373</v>
      </c>
      <c r="J30" s="1940">
        <v>2</v>
      </c>
      <c r="K30" s="1485" t="s">
        <v>23</v>
      </c>
      <c r="L30" s="1248" t="s">
        <v>13</v>
      </c>
      <c r="M30" s="72"/>
    </row>
    <row r="31" spans="1:13" ht="24.95" customHeight="1">
      <c r="A31" s="1708">
        <v>45363</v>
      </c>
      <c r="B31" s="1166" t="s">
        <v>2374</v>
      </c>
      <c r="C31" s="1515">
        <v>92040575</v>
      </c>
      <c r="D31" s="1366" t="s">
        <v>2296</v>
      </c>
      <c r="E31" s="1485" t="s">
        <v>10</v>
      </c>
      <c r="F31" s="1708">
        <v>45370</v>
      </c>
      <c r="G31" s="1798" t="s">
        <v>774</v>
      </c>
      <c r="H31" s="1526">
        <v>1230</v>
      </c>
      <c r="I31" s="1384" t="s">
        <v>2375</v>
      </c>
      <c r="J31" s="1940">
        <v>2</v>
      </c>
      <c r="K31" s="1485" t="s">
        <v>1551</v>
      </c>
      <c r="L31" s="1248" t="s">
        <v>13</v>
      </c>
      <c r="M31" s="72"/>
    </row>
    <row r="32" spans="1:13" ht="24.95" customHeight="1">
      <c r="A32" s="1833">
        <v>45365</v>
      </c>
      <c r="B32" s="1160" t="s">
        <v>2369</v>
      </c>
      <c r="C32" s="1515">
        <v>30621</v>
      </c>
      <c r="D32" s="1366" t="s">
        <v>281</v>
      </c>
      <c r="E32" s="1485" t="s">
        <v>10</v>
      </c>
      <c r="F32" s="1708">
        <v>45372</v>
      </c>
      <c r="G32" s="1798" t="s">
        <v>2370</v>
      </c>
      <c r="H32" s="1526">
        <v>1711</v>
      </c>
      <c r="I32" s="1384" t="s">
        <v>2371</v>
      </c>
      <c r="J32" s="1940">
        <v>4</v>
      </c>
      <c r="K32" s="1485" t="s">
        <v>65</v>
      </c>
      <c r="L32" s="1248" t="s">
        <v>13</v>
      </c>
    </row>
    <row r="33" spans="1:12" ht="24.95" customHeight="1">
      <c r="A33" s="1833">
        <v>45365</v>
      </c>
      <c r="B33" s="1160" t="s">
        <v>2369</v>
      </c>
      <c r="C33" s="1515">
        <v>28178</v>
      </c>
      <c r="D33" s="1366" t="s">
        <v>277</v>
      </c>
      <c r="E33" s="1485" t="s">
        <v>10</v>
      </c>
      <c r="F33" s="1708">
        <v>45372</v>
      </c>
      <c r="G33" s="1798" t="s">
        <v>2370</v>
      </c>
      <c r="H33" s="1526">
        <v>1711</v>
      </c>
      <c r="I33" s="1384" t="s">
        <v>2371</v>
      </c>
      <c r="J33" s="1940">
        <v>4</v>
      </c>
      <c r="K33" s="1485" t="s">
        <v>65</v>
      </c>
      <c r="L33" s="1248" t="s">
        <v>13</v>
      </c>
    </row>
    <row r="34" spans="1:12" ht="24.95" customHeight="1">
      <c r="A34" s="1833">
        <v>45364</v>
      </c>
      <c r="B34" s="1160" t="s">
        <v>2379</v>
      </c>
      <c r="C34" s="1515">
        <v>26372</v>
      </c>
      <c r="D34" s="1366" t="s">
        <v>363</v>
      </c>
      <c r="E34" s="1485" t="s">
        <v>10</v>
      </c>
      <c r="F34" s="1708">
        <v>45372</v>
      </c>
      <c r="G34" s="1798" t="s">
        <v>46</v>
      </c>
      <c r="H34" s="1526">
        <v>1587</v>
      </c>
      <c r="I34" s="1384" t="s">
        <v>2371</v>
      </c>
      <c r="J34" s="1940">
        <v>3</v>
      </c>
      <c r="K34" s="1485" t="s">
        <v>2383</v>
      </c>
      <c r="L34" s="1248" t="s">
        <v>20</v>
      </c>
    </row>
    <row r="35" spans="1:12" ht="24.95" customHeight="1">
      <c r="A35" s="1833">
        <v>45364</v>
      </c>
      <c r="B35" s="1160" t="s">
        <v>2376</v>
      </c>
      <c r="C35" s="1515">
        <v>32018</v>
      </c>
      <c r="D35" s="1366" t="s">
        <v>1074</v>
      </c>
      <c r="E35" s="1485" t="s">
        <v>10</v>
      </c>
      <c r="F35" s="1708">
        <v>45372</v>
      </c>
      <c r="G35" s="1798" t="s">
        <v>1312</v>
      </c>
      <c r="H35" s="1526">
        <v>5290</v>
      </c>
      <c r="I35" s="1384" t="s">
        <v>2378</v>
      </c>
      <c r="J35" s="1940">
        <v>5</v>
      </c>
      <c r="K35" s="1485" t="s">
        <v>2377</v>
      </c>
      <c r="L35" s="1248" t="s">
        <v>13</v>
      </c>
    </row>
    <row r="36" spans="1:12" s="161" customFormat="1" ht="24.95" customHeight="1">
      <c r="A36" s="1833">
        <v>45364</v>
      </c>
      <c r="B36" s="1160" t="s">
        <v>2380</v>
      </c>
      <c r="C36" s="1515">
        <v>400000176</v>
      </c>
      <c r="D36" s="1366" t="s">
        <v>1022</v>
      </c>
      <c r="E36" s="1485" t="s">
        <v>10</v>
      </c>
      <c r="F36" s="1708">
        <v>45372</v>
      </c>
      <c r="G36" s="1798" t="s">
        <v>899</v>
      </c>
      <c r="H36" s="1526">
        <v>124</v>
      </c>
      <c r="I36" s="1384" t="s">
        <v>2381</v>
      </c>
      <c r="J36" s="1940">
        <v>1</v>
      </c>
      <c r="K36" s="1485" t="s">
        <v>2382</v>
      </c>
      <c r="L36" s="1248" t="s">
        <v>20</v>
      </c>
    </row>
    <row r="37" spans="1:12" ht="24.95" customHeight="1">
      <c r="A37" s="1833">
        <v>45369</v>
      </c>
      <c r="B37" s="1160" t="s">
        <v>2395</v>
      </c>
      <c r="C37" s="1515">
        <v>27317</v>
      </c>
      <c r="D37" s="1366" t="s">
        <v>1639</v>
      </c>
      <c r="E37" s="1485" t="s">
        <v>39</v>
      </c>
      <c r="F37" s="1708">
        <v>45377</v>
      </c>
      <c r="G37" s="1798" t="s">
        <v>1183</v>
      </c>
      <c r="H37" s="1526">
        <v>6066.14</v>
      </c>
      <c r="I37" s="1384" t="s">
        <v>2396</v>
      </c>
      <c r="J37" s="1940">
        <v>6</v>
      </c>
      <c r="K37" s="1485" t="s">
        <v>2397</v>
      </c>
      <c r="L37" s="1248" t="s">
        <v>13</v>
      </c>
    </row>
    <row r="38" spans="1:12" ht="24.95" customHeight="1">
      <c r="A38" s="1159">
        <v>45366</v>
      </c>
      <c r="B38" s="1160" t="s">
        <v>2387</v>
      </c>
      <c r="C38" s="1515">
        <v>10074120</v>
      </c>
      <c r="D38" s="1366" t="s">
        <v>60</v>
      </c>
      <c r="E38" s="1485" t="s">
        <v>10</v>
      </c>
      <c r="F38" s="1708">
        <v>45377</v>
      </c>
      <c r="G38" s="1798" t="s">
        <v>774</v>
      </c>
      <c r="H38" s="1526">
        <v>1082</v>
      </c>
      <c r="I38" s="1384" t="s">
        <v>2375</v>
      </c>
      <c r="J38" s="1940">
        <v>2</v>
      </c>
      <c r="K38" s="1485" t="s">
        <v>1551</v>
      </c>
      <c r="L38" s="1248" t="s">
        <v>20</v>
      </c>
    </row>
    <row r="39" spans="1:12" ht="24.95" customHeight="1">
      <c r="A39" s="1159">
        <v>45366</v>
      </c>
      <c r="B39" s="1160" t="s">
        <v>2387</v>
      </c>
      <c r="C39" s="1515">
        <v>73164</v>
      </c>
      <c r="D39" s="1366" t="s">
        <v>647</v>
      </c>
      <c r="E39" s="1485" t="s">
        <v>10</v>
      </c>
      <c r="F39" s="1708">
        <v>45377</v>
      </c>
      <c r="G39" s="1798" t="s">
        <v>774</v>
      </c>
      <c r="H39" s="1526">
        <v>1082</v>
      </c>
      <c r="I39" s="1384" t="s">
        <v>2375</v>
      </c>
      <c r="J39" s="1940">
        <v>2</v>
      </c>
      <c r="K39" s="1485" t="s">
        <v>1551</v>
      </c>
      <c r="L39" s="1248" t="s">
        <v>20</v>
      </c>
    </row>
    <row r="40" spans="1:12" ht="24.95" customHeight="1">
      <c r="A40" s="1159">
        <v>45366</v>
      </c>
      <c r="B40" s="1160" t="s">
        <v>2388</v>
      </c>
      <c r="C40" s="1515">
        <v>17973</v>
      </c>
      <c r="D40" s="1366" t="s">
        <v>11</v>
      </c>
      <c r="E40" s="1485" t="s">
        <v>10</v>
      </c>
      <c r="F40" s="1708">
        <v>45377</v>
      </c>
      <c r="G40" s="1798" t="s">
        <v>1080</v>
      </c>
      <c r="H40" s="1526">
        <v>653</v>
      </c>
      <c r="I40" s="1384" t="s">
        <v>2389</v>
      </c>
      <c r="J40" s="1940">
        <v>2</v>
      </c>
      <c r="K40" s="1485" t="s">
        <v>23</v>
      </c>
      <c r="L40" s="1248" t="s">
        <v>13</v>
      </c>
    </row>
    <row r="41" spans="1:12" s="161" customFormat="1" ht="24.95" customHeight="1">
      <c r="A41" s="1833">
        <v>45369</v>
      </c>
      <c r="B41" s="1160" t="s">
        <v>2398</v>
      </c>
      <c r="C41" s="1515">
        <v>29957</v>
      </c>
      <c r="D41" s="1366" t="s">
        <v>1832</v>
      </c>
      <c r="E41" s="1485" t="s">
        <v>10</v>
      </c>
      <c r="F41" s="1708">
        <v>45377</v>
      </c>
      <c r="G41" s="1798" t="s">
        <v>782</v>
      </c>
      <c r="H41" s="1526">
        <v>653</v>
      </c>
      <c r="I41" s="1384" t="s">
        <v>956</v>
      </c>
      <c r="J41" s="1940">
        <v>2</v>
      </c>
      <c r="K41" s="1485" t="s">
        <v>1995</v>
      </c>
      <c r="L41" s="1248" t="s">
        <v>13</v>
      </c>
    </row>
    <row r="42" spans="1:12" s="161" customFormat="1" ht="24.95" customHeight="1">
      <c r="A42" s="1159">
        <v>45366</v>
      </c>
      <c r="B42" s="1160" t="s">
        <v>2387</v>
      </c>
      <c r="C42" s="1515">
        <v>50084473</v>
      </c>
      <c r="D42" s="1366" t="s">
        <v>1046</v>
      </c>
      <c r="E42" s="1485" t="s">
        <v>10</v>
      </c>
      <c r="F42" s="1708">
        <v>45377</v>
      </c>
      <c r="G42" s="1798" t="s">
        <v>774</v>
      </c>
      <c r="H42" s="1526">
        <v>1082</v>
      </c>
      <c r="I42" s="1384" t="s">
        <v>2375</v>
      </c>
      <c r="J42" s="1940">
        <v>2</v>
      </c>
      <c r="K42" s="1485" t="s">
        <v>1551</v>
      </c>
      <c r="L42" s="1248" t="s">
        <v>20</v>
      </c>
    </row>
    <row r="43" spans="1:12" ht="24.95" customHeight="1">
      <c r="A43" s="1159">
        <v>45366</v>
      </c>
      <c r="B43" s="1160" t="s">
        <v>2387</v>
      </c>
      <c r="C43" s="1515">
        <v>100625</v>
      </c>
      <c r="D43" s="1366" t="s">
        <v>58</v>
      </c>
      <c r="E43" s="1485" t="s">
        <v>10</v>
      </c>
      <c r="F43" s="1708">
        <v>45377</v>
      </c>
      <c r="G43" s="1798" t="s">
        <v>774</v>
      </c>
      <c r="H43" s="1526">
        <v>1082</v>
      </c>
      <c r="I43" s="1384" t="s">
        <v>2375</v>
      </c>
      <c r="J43" s="1940">
        <v>2</v>
      </c>
      <c r="K43" s="1485" t="s">
        <v>1551</v>
      </c>
      <c r="L43" s="1248" t="s">
        <v>20</v>
      </c>
    </row>
    <row r="44" spans="1:12" ht="24.95" customHeight="1">
      <c r="A44" s="1833">
        <v>45369</v>
      </c>
      <c r="B44" s="1160" t="s">
        <v>2390</v>
      </c>
      <c r="C44" s="1515">
        <v>20094</v>
      </c>
      <c r="D44" s="1366" t="s">
        <v>2307</v>
      </c>
      <c r="E44" s="1485" t="s">
        <v>39</v>
      </c>
      <c r="F44" s="1708">
        <v>45377</v>
      </c>
      <c r="G44" s="1798" t="s">
        <v>224</v>
      </c>
      <c r="H44" s="1526">
        <v>1435.38</v>
      </c>
      <c r="I44" s="1384" t="s">
        <v>2389</v>
      </c>
      <c r="J44" s="1940">
        <v>2</v>
      </c>
      <c r="K44" s="1485" t="s">
        <v>1132</v>
      </c>
      <c r="L44" s="1248" t="s">
        <v>13</v>
      </c>
    </row>
    <row r="45" spans="1:12" s="161" customFormat="1" ht="24.95" customHeight="1">
      <c r="A45" s="1159">
        <v>45366</v>
      </c>
      <c r="B45" s="1160" t="s">
        <v>2391</v>
      </c>
      <c r="C45" s="1515">
        <v>50027344</v>
      </c>
      <c r="D45" s="1366" t="s">
        <v>19</v>
      </c>
      <c r="E45" s="1485" t="s">
        <v>9</v>
      </c>
      <c r="F45" s="1708">
        <v>45377</v>
      </c>
      <c r="G45" s="1798" t="s">
        <v>606</v>
      </c>
      <c r="H45" s="1526">
        <v>2397.3000000000002</v>
      </c>
      <c r="I45" s="1384" t="s">
        <v>2392</v>
      </c>
      <c r="J45" s="1940">
        <v>5</v>
      </c>
      <c r="K45" s="1485" t="s">
        <v>2393</v>
      </c>
      <c r="L45" s="1248" t="s">
        <v>13</v>
      </c>
    </row>
    <row r="46" spans="1:12" ht="24.95" customHeight="1">
      <c r="A46" s="1159">
        <v>45366</v>
      </c>
      <c r="B46" s="1160" t="s">
        <v>2384</v>
      </c>
      <c r="C46" s="1515">
        <v>33940</v>
      </c>
      <c r="D46" s="1366" t="s">
        <v>2385</v>
      </c>
      <c r="E46" s="1485" t="s">
        <v>39</v>
      </c>
      <c r="F46" s="1708">
        <v>45377</v>
      </c>
      <c r="G46" s="1798" t="s">
        <v>1050</v>
      </c>
      <c r="H46" s="1526">
        <v>1435.38</v>
      </c>
      <c r="I46" s="1384" t="s">
        <v>2386</v>
      </c>
      <c r="J46" s="1940">
        <v>2</v>
      </c>
      <c r="K46" s="1485" t="s">
        <v>2407</v>
      </c>
      <c r="L46" s="1248" t="s">
        <v>13</v>
      </c>
    </row>
    <row r="47" spans="1:12" ht="24.95" customHeight="1">
      <c r="A47" s="1833">
        <v>45369</v>
      </c>
      <c r="B47" s="1160" t="s">
        <v>2399</v>
      </c>
      <c r="C47" s="1515">
        <v>19626</v>
      </c>
      <c r="D47" s="1366" t="s">
        <v>2220</v>
      </c>
      <c r="E47" s="1485" t="s">
        <v>10</v>
      </c>
      <c r="F47" s="1708">
        <v>45383</v>
      </c>
      <c r="G47" s="1798" t="s">
        <v>782</v>
      </c>
      <c r="H47" s="1526">
        <v>653</v>
      </c>
      <c r="I47" s="1384" t="s">
        <v>2402</v>
      </c>
      <c r="J47" s="1940">
        <v>2</v>
      </c>
      <c r="K47" s="1485" t="s">
        <v>1995</v>
      </c>
      <c r="L47" s="1248" t="s">
        <v>13</v>
      </c>
    </row>
    <row r="48" spans="1:12" ht="24.95" customHeight="1">
      <c r="A48" s="1159">
        <v>45371</v>
      </c>
      <c r="B48" s="1160" t="s">
        <v>2404</v>
      </c>
      <c r="C48" s="1515">
        <v>32086</v>
      </c>
      <c r="D48" s="1366" t="s">
        <v>1670</v>
      </c>
      <c r="E48" s="1485" t="s">
        <v>39</v>
      </c>
      <c r="F48" s="1708">
        <v>45383</v>
      </c>
      <c r="G48" s="1798" t="s">
        <v>1050</v>
      </c>
      <c r="H48" s="1526">
        <v>1435.38</v>
      </c>
      <c r="I48" s="1384" t="s">
        <v>2386</v>
      </c>
      <c r="J48" s="1940">
        <v>2</v>
      </c>
      <c r="K48" s="1485" t="s">
        <v>2407</v>
      </c>
      <c r="L48" s="1248" t="s">
        <v>13</v>
      </c>
    </row>
    <row r="49" spans="1:12" ht="24.95" customHeight="1">
      <c r="A49" s="1159">
        <v>45372</v>
      </c>
      <c r="B49" s="1160" t="s">
        <v>2408</v>
      </c>
      <c r="C49" s="1515">
        <v>18008</v>
      </c>
      <c r="D49" s="1366" t="s">
        <v>16</v>
      </c>
      <c r="E49" s="1485" t="s">
        <v>10</v>
      </c>
      <c r="F49" s="1708">
        <v>45383</v>
      </c>
      <c r="G49" s="1798" t="s">
        <v>46</v>
      </c>
      <c r="H49" s="1526">
        <v>653</v>
      </c>
      <c r="I49" s="1384" t="s">
        <v>2409</v>
      </c>
      <c r="J49" s="1940">
        <v>2</v>
      </c>
      <c r="K49" s="1485" t="s">
        <v>2410</v>
      </c>
      <c r="L49" s="1248" t="s">
        <v>13</v>
      </c>
    </row>
    <row r="50" spans="1:12" ht="24.95" customHeight="1">
      <c r="A50" s="1159">
        <v>45372</v>
      </c>
      <c r="B50" s="1160" t="s">
        <v>2414</v>
      </c>
      <c r="C50" s="1515">
        <v>50070530</v>
      </c>
      <c r="D50" s="1366" t="s">
        <v>89</v>
      </c>
      <c r="E50" s="1485" t="s">
        <v>9</v>
      </c>
      <c r="F50" s="1708">
        <v>45383</v>
      </c>
      <c r="G50" s="1798" t="s">
        <v>2415</v>
      </c>
      <c r="H50" s="1526">
        <v>715.92</v>
      </c>
      <c r="I50" s="1384" t="s">
        <v>2389</v>
      </c>
      <c r="J50" s="1940">
        <v>2</v>
      </c>
      <c r="K50" s="1485" t="s">
        <v>23</v>
      </c>
      <c r="L50" s="1248" t="s">
        <v>13</v>
      </c>
    </row>
    <row r="51" spans="1:12" ht="24.95" customHeight="1">
      <c r="A51" s="1833">
        <v>45369</v>
      </c>
      <c r="B51" s="1160" t="s">
        <v>2394</v>
      </c>
      <c r="C51" s="1515">
        <v>50074636</v>
      </c>
      <c r="D51" s="1366" t="s">
        <v>29</v>
      </c>
      <c r="E51" s="1485" t="s">
        <v>10</v>
      </c>
      <c r="F51" s="1708">
        <v>45383</v>
      </c>
      <c r="G51" s="1798" t="s">
        <v>955</v>
      </c>
      <c r="H51" s="1526">
        <v>653</v>
      </c>
      <c r="I51" s="1384" t="s">
        <v>2373</v>
      </c>
      <c r="J51" s="1940">
        <v>2</v>
      </c>
      <c r="K51" s="1485" t="s">
        <v>23</v>
      </c>
      <c r="L51" s="1248" t="s">
        <v>13</v>
      </c>
    </row>
    <row r="52" spans="1:12" ht="24.95" customHeight="1">
      <c r="A52" s="1159">
        <v>45370</v>
      </c>
      <c r="B52" s="1160" t="s">
        <v>2400</v>
      </c>
      <c r="C52" s="1515">
        <v>90914</v>
      </c>
      <c r="D52" s="1366" t="s">
        <v>2401</v>
      </c>
      <c r="E52" s="1485" t="s">
        <v>10</v>
      </c>
      <c r="F52" s="1708">
        <v>45383</v>
      </c>
      <c r="G52" s="1798" t="s">
        <v>1183</v>
      </c>
      <c r="H52" s="1526">
        <v>6548</v>
      </c>
      <c r="I52" s="1384" t="s">
        <v>2396</v>
      </c>
      <c r="J52" s="1940">
        <v>6</v>
      </c>
      <c r="K52" s="1485" t="s">
        <v>2397</v>
      </c>
      <c r="L52" s="1248" t="s">
        <v>13</v>
      </c>
    </row>
    <row r="53" spans="1:12" ht="24.95" customHeight="1">
      <c r="A53" s="1159">
        <v>45372</v>
      </c>
      <c r="B53" s="1160" t="s">
        <v>2411</v>
      </c>
      <c r="C53" s="1515">
        <v>50015852</v>
      </c>
      <c r="D53" s="1366" t="s">
        <v>91</v>
      </c>
      <c r="E53" s="1485" t="s">
        <v>9</v>
      </c>
      <c r="F53" s="1708">
        <v>45383</v>
      </c>
      <c r="G53" s="1798" t="s">
        <v>45</v>
      </c>
      <c r="H53" s="1526">
        <v>2397.3000000000002</v>
      </c>
      <c r="I53" s="1384" t="s">
        <v>2412</v>
      </c>
      <c r="J53" s="1940">
        <v>5</v>
      </c>
      <c r="K53" s="1485" t="s">
        <v>2413</v>
      </c>
      <c r="L53" s="1248" t="s">
        <v>13</v>
      </c>
    </row>
    <row r="54" spans="1:12" ht="24.95" customHeight="1">
      <c r="A54" s="1159">
        <v>45372</v>
      </c>
      <c r="B54" s="1160" t="s">
        <v>2418</v>
      </c>
      <c r="C54" s="1515">
        <v>32811</v>
      </c>
      <c r="D54" s="1366" t="s">
        <v>2419</v>
      </c>
      <c r="E54" s="1485" t="s">
        <v>10</v>
      </c>
      <c r="F54" s="1708">
        <v>45383</v>
      </c>
      <c r="G54" s="1798" t="s">
        <v>1183</v>
      </c>
      <c r="H54" s="1526">
        <v>7428</v>
      </c>
      <c r="I54" s="1384" t="s">
        <v>2420</v>
      </c>
      <c r="J54" s="1940">
        <v>6</v>
      </c>
      <c r="K54" s="1485" t="s">
        <v>2397</v>
      </c>
      <c r="L54" s="1248" t="s">
        <v>20</v>
      </c>
    </row>
    <row r="55" spans="1:12" ht="24.95" customHeight="1">
      <c r="A55" s="1159">
        <v>45371</v>
      </c>
      <c r="B55" s="1160" t="s">
        <v>2405</v>
      </c>
      <c r="C55" s="1515">
        <v>33992</v>
      </c>
      <c r="D55" s="1366" t="s">
        <v>2406</v>
      </c>
      <c r="E55" s="1485" t="s">
        <v>39</v>
      </c>
      <c r="F55" s="1708">
        <v>45383</v>
      </c>
      <c r="G55" s="1798" t="s">
        <v>1050</v>
      </c>
      <c r="H55" s="1526">
        <v>1435.38</v>
      </c>
      <c r="I55" s="1384" t="s">
        <v>2386</v>
      </c>
      <c r="J55" s="1940">
        <v>2</v>
      </c>
      <c r="K55" s="1485" t="s">
        <v>2407</v>
      </c>
      <c r="L55" s="1248" t="s">
        <v>13</v>
      </c>
    </row>
    <row r="56" spans="1:12" ht="24.95" customHeight="1">
      <c r="A56" s="1159">
        <v>45372</v>
      </c>
      <c r="B56" s="1160" t="s">
        <v>2416</v>
      </c>
      <c r="C56" s="1515">
        <v>400000176</v>
      </c>
      <c r="D56" s="1366" t="s">
        <v>1022</v>
      </c>
      <c r="E56" s="1485" t="s">
        <v>10</v>
      </c>
      <c r="F56" s="1708">
        <v>45383</v>
      </c>
      <c r="G56" s="1798" t="s">
        <v>1337</v>
      </c>
      <c r="H56" s="1526">
        <v>124</v>
      </c>
      <c r="I56" s="1384" t="s">
        <v>2417</v>
      </c>
      <c r="J56" s="1940">
        <v>1</v>
      </c>
      <c r="K56" s="1485" t="s">
        <v>2382</v>
      </c>
      <c r="L56" s="1248" t="s">
        <v>13</v>
      </c>
    </row>
    <row r="57" spans="1:12" ht="24.95" customHeight="1">
      <c r="A57" s="1153">
        <v>45378</v>
      </c>
      <c r="B57" s="1160" t="s">
        <v>2422</v>
      </c>
      <c r="C57" s="1515">
        <v>66229</v>
      </c>
      <c r="D57" s="1366" t="s">
        <v>658</v>
      </c>
      <c r="E57" s="1485" t="s">
        <v>10</v>
      </c>
      <c r="F57" s="1708">
        <v>45390</v>
      </c>
      <c r="G57" s="1798" t="s">
        <v>2423</v>
      </c>
      <c r="H57" s="1526">
        <v>858</v>
      </c>
      <c r="I57" s="1384" t="s">
        <v>2424</v>
      </c>
      <c r="J57" s="1940">
        <v>2</v>
      </c>
      <c r="K57" s="1485" t="s">
        <v>1551</v>
      </c>
      <c r="L57" s="1248" t="s">
        <v>13</v>
      </c>
    </row>
    <row r="58" spans="1:12" ht="24.95" customHeight="1">
      <c r="A58" s="1153">
        <v>45378</v>
      </c>
      <c r="B58" s="1160" t="s">
        <v>2428</v>
      </c>
      <c r="C58" s="1515">
        <v>17973</v>
      </c>
      <c r="D58" s="1366" t="s">
        <v>11</v>
      </c>
      <c r="E58" s="1485" t="s">
        <v>10</v>
      </c>
      <c r="F58" s="1708">
        <v>45387</v>
      </c>
      <c r="G58" s="1798" t="s">
        <v>2429</v>
      </c>
      <c r="H58" s="1526">
        <v>653</v>
      </c>
      <c r="I58" s="1384" t="s">
        <v>2430</v>
      </c>
      <c r="J58" s="1940">
        <v>2</v>
      </c>
      <c r="K58" s="1485" t="s">
        <v>23</v>
      </c>
      <c r="L58" s="1248" t="s">
        <v>13</v>
      </c>
    </row>
    <row r="59" spans="1:12" ht="24.95" customHeight="1">
      <c r="A59" s="1153">
        <v>45378</v>
      </c>
      <c r="B59" s="1160" t="s">
        <v>2422</v>
      </c>
      <c r="C59" s="1515">
        <v>10078055</v>
      </c>
      <c r="D59" s="1366" t="s">
        <v>650</v>
      </c>
      <c r="E59" s="1485" t="s">
        <v>10</v>
      </c>
      <c r="F59" s="1708">
        <v>45390</v>
      </c>
      <c r="G59" s="1798" t="s">
        <v>2423</v>
      </c>
      <c r="H59" s="1526">
        <v>858</v>
      </c>
      <c r="I59" s="1384" t="s">
        <v>2424</v>
      </c>
      <c r="J59" s="1940">
        <v>2</v>
      </c>
      <c r="K59" s="1485" t="s">
        <v>1551</v>
      </c>
      <c r="L59" s="1248" t="s">
        <v>13</v>
      </c>
    </row>
    <row r="60" spans="1:12" ht="24.95" customHeight="1">
      <c r="A60" s="1153">
        <v>45378</v>
      </c>
      <c r="B60" s="1160" t="s">
        <v>2422</v>
      </c>
      <c r="C60" s="1515">
        <v>50081834</v>
      </c>
      <c r="D60" s="1366" t="s">
        <v>787</v>
      </c>
      <c r="E60" s="1485" t="s">
        <v>10</v>
      </c>
      <c r="F60" s="1708">
        <v>45390</v>
      </c>
      <c r="G60" s="1798" t="s">
        <v>2423</v>
      </c>
      <c r="H60" s="1526">
        <v>858</v>
      </c>
      <c r="I60" s="1384" t="s">
        <v>2424</v>
      </c>
      <c r="J60" s="1940">
        <v>2</v>
      </c>
      <c r="K60" s="1485" t="s">
        <v>1551</v>
      </c>
      <c r="L60" s="1248" t="s">
        <v>13</v>
      </c>
    </row>
    <row r="61" spans="1:12" ht="24.95" customHeight="1">
      <c r="A61" s="1153">
        <v>45378</v>
      </c>
      <c r="B61" s="1160" t="s">
        <v>2425</v>
      </c>
      <c r="C61" s="1515">
        <v>33949</v>
      </c>
      <c r="D61" s="1366" t="s">
        <v>1649</v>
      </c>
      <c r="E61" s="1485" t="s">
        <v>39</v>
      </c>
      <c r="F61" s="1708">
        <v>45391</v>
      </c>
      <c r="G61" s="1798" t="s">
        <v>842</v>
      </c>
      <c r="H61" s="1526">
        <v>2593.0700000000002</v>
      </c>
      <c r="I61" s="1384" t="s">
        <v>2426</v>
      </c>
      <c r="J61" s="1940">
        <v>3</v>
      </c>
      <c r="K61" s="1485" t="s">
        <v>2427</v>
      </c>
      <c r="L61" s="1248" t="s">
        <v>13</v>
      </c>
    </row>
    <row r="62" spans="1:12" ht="24.95" customHeight="1">
      <c r="A62" s="1153">
        <v>45378</v>
      </c>
      <c r="B62" s="1160" t="s">
        <v>2422</v>
      </c>
      <c r="C62" s="1515">
        <v>50090462</v>
      </c>
      <c r="D62" s="1366" t="s">
        <v>652</v>
      </c>
      <c r="E62" s="1485" t="s">
        <v>10</v>
      </c>
      <c r="F62" s="1708">
        <v>45390</v>
      </c>
      <c r="G62" s="1798" t="s">
        <v>2423</v>
      </c>
      <c r="H62" s="1526">
        <v>858</v>
      </c>
      <c r="I62" s="1384" t="s">
        <v>2424</v>
      </c>
      <c r="J62" s="1940">
        <v>2</v>
      </c>
      <c r="K62" s="1485" t="s">
        <v>1551</v>
      </c>
      <c r="L62" s="1248" t="s">
        <v>13</v>
      </c>
    </row>
    <row r="63" spans="1:12" ht="24.95" customHeight="1">
      <c r="A63" s="1153">
        <v>45378</v>
      </c>
      <c r="B63" s="1160" t="s">
        <v>2431</v>
      </c>
      <c r="C63" s="1515">
        <v>50077767</v>
      </c>
      <c r="D63" s="1366" t="s">
        <v>2432</v>
      </c>
      <c r="E63" s="1485" t="s">
        <v>10</v>
      </c>
      <c r="F63" s="1708">
        <v>45387</v>
      </c>
      <c r="G63" s="1798" t="s">
        <v>17</v>
      </c>
      <c r="H63" s="1526">
        <v>124</v>
      </c>
      <c r="I63" s="1384" t="s">
        <v>2433</v>
      </c>
      <c r="J63" s="1940">
        <v>1</v>
      </c>
      <c r="K63" s="1485" t="s">
        <v>23</v>
      </c>
      <c r="L63" s="1248" t="s">
        <v>18</v>
      </c>
    </row>
    <row r="64" spans="1:12" ht="24.95" customHeight="1">
      <c r="A64" s="1153">
        <v>45378</v>
      </c>
      <c r="B64" s="1160" t="s">
        <v>2431</v>
      </c>
      <c r="C64" s="1515">
        <v>50082581</v>
      </c>
      <c r="D64" s="1366" t="s">
        <v>2434</v>
      </c>
      <c r="E64" s="1485" t="s">
        <v>9</v>
      </c>
      <c r="F64" s="1708">
        <v>45387</v>
      </c>
      <c r="G64" s="1798" t="s">
        <v>17</v>
      </c>
      <c r="H64" s="1526">
        <v>155.46</v>
      </c>
      <c r="I64" s="1384" t="s">
        <v>2433</v>
      </c>
      <c r="J64" s="1940">
        <v>1</v>
      </c>
      <c r="K64" s="1485" t="s">
        <v>23</v>
      </c>
      <c r="L64" s="1248" t="s">
        <v>18</v>
      </c>
    </row>
    <row r="65" spans="3:12" ht="24.95" customHeight="1">
      <c r="C65" s="1790"/>
      <c r="D65" s="1715"/>
      <c r="E65" s="1806"/>
      <c r="F65" s="1637"/>
      <c r="G65" s="1753"/>
      <c r="H65" s="1651"/>
      <c r="I65" s="1480"/>
      <c r="J65" s="1899"/>
      <c r="K65" s="1806"/>
      <c r="L65" s="1745"/>
    </row>
    <row r="66" spans="3:12" ht="24.95" customHeight="1">
      <c r="C66" s="1790"/>
      <c r="D66" s="1715"/>
      <c r="E66" s="1806"/>
      <c r="F66" s="1637"/>
      <c r="G66" s="1753"/>
      <c r="H66" s="1651"/>
      <c r="I66" s="1480"/>
      <c r="J66" s="1899"/>
      <c r="K66" s="1806"/>
      <c r="L66" s="1745"/>
    </row>
    <row r="67" spans="3:12" ht="24.95" customHeight="1">
      <c r="C67" s="1790"/>
      <c r="D67" s="1715"/>
      <c r="E67" s="1806"/>
      <c r="F67" s="1637"/>
      <c r="G67" s="1753"/>
      <c r="H67" s="1651"/>
      <c r="I67" s="1480"/>
      <c r="J67" s="1899"/>
      <c r="K67" s="1806"/>
      <c r="L67" s="1745"/>
    </row>
    <row r="68" spans="3:12" ht="24.95" customHeight="1">
      <c r="C68" s="1790"/>
      <c r="D68" s="1715"/>
      <c r="E68" s="1806"/>
      <c r="F68" s="1637"/>
      <c r="G68" s="1753"/>
      <c r="H68" s="1651"/>
      <c r="I68" s="1480"/>
      <c r="J68" s="1899"/>
      <c r="K68" s="1806"/>
      <c r="L68" s="1745"/>
    </row>
    <row r="69" spans="3:12" ht="24.95" customHeight="1">
      <c r="C69" s="1790"/>
      <c r="D69" s="1715"/>
      <c r="E69" s="1806"/>
      <c r="F69" s="1637"/>
      <c r="G69" s="1753"/>
      <c r="H69" s="1651"/>
      <c r="I69" s="1480"/>
      <c r="J69" s="1899"/>
      <c r="K69" s="1806"/>
      <c r="L69" s="1745"/>
    </row>
    <row r="70" spans="3:12">
      <c r="C70" s="1790"/>
      <c r="D70" s="1715"/>
      <c r="E70" s="1806"/>
      <c r="F70" s="1637"/>
      <c r="G70" s="1753"/>
      <c r="H70" s="1651"/>
      <c r="I70" s="1480"/>
      <c r="J70" s="1899"/>
      <c r="K70" s="1806"/>
      <c r="L70" s="1745"/>
    </row>
    <row r="71" spans="3:12">
      <c r="C71" s="1790"/>
      <c r="D71" s="1715"/>
      <c r="E71" s="1806"/>
      <c r="F71" s="1637"/>
      <c r="G71" s="1753"/>
      <c r="H71" s="1651"/>
      <c r="I71" s="1480"/>
      <c r="J71" s="1899"/>
      <c r="K71" s="1806"/>
      <c r="L71" s="1745"/>
    </row>
    <row r="72" spans="3:12">
      <c r="C72" s="1790"/>
      <c r="D72" s="1715"/>
      <c r="E72" s="1806"/>
      <c r="F72" s="1637"/>
      <c r="G72" s="1753"/>
      <c r="H72" s="1651"/>
      <c r="I72" s="1480"/>
      <c r="J72" s="1899"/>
      <c r="K72" s="1806"/>
      <c r="L72" s="1745"/>
    </row>
    <row r="73" spans="3:12">
      <c r="C73" s="1790"/>
      <c r="D73" s="1715"/>
      <c r="E73" s="1806"/>
      <c r="F73" s="1637"/>
      <c r="G73" s="1753"/>
      <c r="H73" s="1651"/>
      <c r="I73" s="1480"/>
      <c r="J73" s="1899"/>
      <c r="K73" s="1806"/>
      <c r="L73" s="1745"/>
    </row>
    <row r="74" spans="3:12">
      <c r="C74" s="1790"/>
      <c r="D74" s="1715"/>
      <c r="E74" s="1806"/>
      <c r="F74" s="1637"/>
      <c r="G74" s="1753"/>
      <c r="H74" s="1651"/>
      <c r="I74" s="1480"/>
      <c r="J74" s="1899"/>
      <c r="K74" s="1806"/>
      <c r="L74" s="1745"/>
    </row>
    <row r="75" spans="3:12">
      <c r="C75" s="1790"/>
      <c r="D75" s="1715"/>
      <c r="E75" s="1806"/>
      <c r="F75" s="1637"/>
      <c r="G75" s="1753"/>
      <c r="H75" s="1651"/>
      <c r="I75" s="1480"/>
      <c r="J75" s="1899"/>
      <c r="K75" s="1806"/>
      <c r="L75" s="1745"/>
    </row>
    <row r="76" spans="3:12">
      <c r="C76" s="1790"/>
      <c r="D76" s="1715"/>
      <c r="E76" s="1806"/>
      <c r="F76" s="1637"/>
      <c r="G76" s="1753"/>
      <c r="H76" s="1651"/>
      <c r="I76" s="1480"/>
      <c r="J76" s="1899"/>
      <c r="K76" s="1806"/>
      <c r="L76" s="1745"/>
    </row>
    <row r="77" spans="3:12">
      <c r="C77" s="1790"/>
      <c r="D77" s="1715"/>
      <c r="E77" s="1806"/>
      <c r="F77" s="1637"/>
      <c r="G77" s="1753"/>
      <c r="H77" s="1651"/>
      <c r="I77" s="1480"/>
      <c r="J77" s="1899"/>
      <c r="K77" s="1806"/>
      <c r="L77" s="1745"/>
    </row>
    <row r="78" spans="3:12">
      <c r="C78" s="1790"/>
      <c r="D78" s="1715"/>
      <c r="E78" s="1806"/>
      <c r="F78" s="1637"/>
      <c r="G78" s="1753"/>
      <c r="H78" s="1651"/>
      <c r="I78" s="1480"/>
      <c r="J78" s="1899"/>
      <c r="K78" s="1806"/>
      <c r="L78" s="1745"/>
    </row>
    <row r="79" spans="3:12">
      <c r="C79" s="1790"/>
      <c r="D79" s="1715"/>
      <c r="E79" s="1806"/>
      <c r="F79" s="1637"/>
      <c r="G79" s="1753"/>
      <c r="H79" s="1651"/>
      <c r="I79" s="1480"/>
      <c r="J79" s="1899"/>
      <c r="K79" s="1806"/>
      <c r="L79" s="1745"/>
    </row>
    <row r="80" spans="3:12">
      <c r="C80" s="1790"/>
      <c r="D80" s="1715"/>
      <c r="E80" s="1806"/>
      <c r="F80" s="1637"/>
      <c r="G80" s="1753"/>
      <c r="H80" s="1651"/>
      <c r="I80" s="1480"/>
      <c r="J80" s="1899"/>
      <c r="K80" s="1806"/>
      <c r="L80" s="1745"/>
    </row>
    <row r="81" spans="3:12">
      <c r="C81" s="1790"/>
      <c r="D81" s="1715"/>
      <c r="E81" s="1806"/>
      <c r="F81" s="1637"/>
      <c r="G81" s="1753"/>
      <c r="H81" s="1651"/>
      <c r="I81" s="1480"/>
      <c r="J81" s="1899"/>
      <c r="K81" s="1806"/>
      <c r="L81" s="1745"/>
    </row>
    <row r="82" spans="3:12">
      <c r="L82" s="1632"/>
    </row>
    <row r="83" spans="3:12">
      <c r="L83" s="1639"/>
    </row>
    <row r="84" spans="3:12">
      <c r="L84" s="1632"/>
    </row>
    <row r="85" spans="3:12">
      <c r="L85" s="1639"/>
    </row>
    <row r="86" spans="3:12">
      <c r="L86" s="1632"/>
    </row>
    <row r="87" spans="3:12">
      <c r="L87" s="1639"/>
    </row>
    <row r="88" spans="3:12">
      <c r="L88" s="1632"/>
    </row>
    <row r="89" spans="3:12">
      <c r="L89" s="1745"/>
    </row>
    <row r="90" spans="3:12">
      <c r="L90" s="1632"/>
    </row>
    <row r="91" spans="3:12">
      <c r="L91" s="1745"/>
    </row>
    <row r="92" spans="3:12">
      <c r="L92" s="1632"/>
    </row>
    <row r="93" spans="3:12">
      <c r="L93" s="1745"/>
    </row>
    <row r="94" spans="3:12">
      <c r="L94" s="1745"/>
    </row>
    <row r="95" spans="3:12">
      <c r="L95" s="1632"/>
    </row>
    <row r="96" spans="3:12">
      <c r="L96" s="1632"/>
    </row>
    <row r="97" spans="12:12">
      <c r="L97" s="1745"/>
    </row>
    <row r="98" spans="12:12">
      <c r="L98" s="1632"/>
    </row>
    <row r="99" spans="12:12">
      <c r="L99" s="1639"/>
    </row>
    <row r="100" spans="12:12">
      <c r="L100" s="1632"/>
    </row>
    <row r="101" spans="12:12">
      <c r="L101" s="1639"/>
    </row>
    <row r="102" spans="12:12">
      <c r="L102" s="1632"/>
    </row>
    <row r="103" spans="12:12">
      <c r="L103" s="1639"/>
    </row>
    <row r="104" spans="12:12">
      <c r="L104" s="1632"/>
    </row>
    <row r="105" spans="12:12">
      <c r="L105" s="1745"/>
    </row>
    <row r="106" spans="12:12">
      <c r="L106" s="1632"/>
    </row>
    <row r="107" spans="12:12">
      <c r="L107" s="1745"/>
    </row>
    <row r="108" spans="12:12">
      <c r="L108" s="1632"/>
    </row>
    <row r="109" spans="12:12">
      <c r="L109" s="1745"/>
    </row>
    <row r="110" spans="12:12">
      <c r="L110" s="1632"/>
    </row>
    <row r="111" spans="12:12">
      <c r="L111" s="1745"/>
    </row>
    <row r="112" spans="12:12">
      <c r="L112" s="1632"/>
    </row>
    <row r="113" spans="12:12">
      <c r="L113" s="1745"/>
    </row>
    <row r="114" spans="12:12">
      <c r="L114" s="1632"/>
    </row>
    <row r="115" spans="12:12">
      <c r="L115" s="1745"/>
    </row>
    <row r="116" spans="12:12">
      <c r="L116" s="1632"/>
    </row>
    <row r="117" spans="12:12">
      <c r="L117" s="1745"/>
    </row>
    <row r="118" spans="12:12">
      <c r="L118" s="1632"/>
    </row>
    <row r="119" spans="12:12">
      <c r="L119" s="1745"/>
    </row>
    <row r="120" spans="12:12">
      <c r="L120" s="1632"/>
    </row>
    <row r="121" spans="12:12">
      <c r="L121" s="1745"/>
    </row>
    <row r="122" spans="12:12">
      <c r="L122" s="1632"/>
    </row>
    <row r="123" spans="12:12">
      <c r="L123" s="1745"/>
    </row>
    <row r="124" spans="12:12">
      <c r="L124" s="1632"/>
    </row>
    <row r="125" spans="12:12">
      <c r="L125" s="1745"/>
    </row>
    <row r="126" spans="12:12">
      <c r="L126" s="1632"/>
    </row>
    <row r="127" spans="12:12">
      <c r="L127" s="1745"/>
    </row>
    <row r="128" spans="12:12">
      <c r="L128" s="1632"/>
    </row>
    <row r="129" spans="12:12">
      <c r="L129" s="1745"/>
    </row>
    <row r="130" spans="12:12">
      <c r="L130" s="1632"/>
    </row>
    <row r="131" spans="12:12">
      <c r="L131" s="1745"/>
    </row>
    <row r="132" spans="12:12">
      <c r="L132" s="1632"/>
    </row>
    <row r="133" spans="12:12">
      <c r="L133" s="1745"/>
    </row>
    <row r="134" spans="12:12">
      <c r="L134" s="1632"/>
    </row>
    <row r="135" spans="12:12">
      <c r="L135" s="1745"/>
    </row>
    <row r="136" spans="12:12">
      <c r="L136" s="1632"/>
    </row>
    <row r="137" spans="12:12">
      <c r="L137" s="1745"/>
    </row>
    <row r="138" spans="12:12">
      <c r="L138" s="1632"/>
    </row>
    <row r="139" spans="12:12">
      <c r="L139" s="1745"/>
    </row>
    <row r="140" spans="12:12">
      <c r="L140" s="1632"/>
    </row>
  </sheetData>
  <sortState ref="A2:L141">
    <sortCondition ref="F39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R136"/>
  <sheetViews>
    <sheetView topLeftCell="B1" workbookViewId="0">
      <selection activeCell="G10" sqref="G10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398" t="s">
        <v>26</v>
      </c>
      <c r="B1" s="2399" t="s">
        <v>28</v>
      </c>
      <c r="C1" s="1773" t="s">
        <v>0</v>
      </c>
      <c r="D1" s="1774" t="s">
        <v>1</v>
      </c>
      <c r="E1" s="1773" t="s">
        <v>82</v>
      </c>
      <c r="F1" s="1773" t="s">
        <v>8</v>
      </c>
      <c r="G1" s="2342" t="s">
        <v>2</v>
      </c>
      <c r="H1" s="1773" t="s">
        <v>7</v>
      </c>
      <c r="I1" s="2343" t="s">
        <v>4</v>
      </c>
      <c r="J1" s="1773" t="s">
        <v>6</v>
      </c>
      <c r="K1" s="1773" t="s">
        <v>3</v>
      </c>
      <c r="L1" s="1776" t="s">
        <v>5</v>
      </c>
    </row>
    <row r="2" spans="1:18" ht="24.95" customHeight="1">
      <c r="A2" s="1908"/>
      <c r="B2" s="2099" t="s">
        <v>2309</v>
      </c>
      <c r="C2" s="1136">
        <v>19477</v>
      </c>
      <c r="D2" s="1073" t="s">
        <v>2310</v>
      </c>
      <c r="E2" s="1085" t="s">
        <v>37</v>
      </c>
      <c r="F2" s="1556">
        <v>45358</v>
      </c>
      <c r="G2" s="1571" t="s">
        <v>224</v>
      </c>
      <c r="H2" s="1558">
        <v>2936.08</v>
      </c>
      <c r="I2" s="1085" t="s">
        <v>2311</v>
      </c>
      <c r="J2" s="1552">
        <v>3</v>
      </c>
      <c r="K2" s="1085" t="s">
        <v>2305</v>
      </c>
      <c r="L2" s="1584" t="s">
        <v>13</v>
      </c>
      <c r="M2" s="1747"/>
      <c r="N2" s="1748"/>
      <c r="O2" s="1749"/>
      <c r="P2" s="1750"/>
      <c r="Q2" s="1620"/>
      <c r="R2" s="1750"/>
    </row>
    <row r="3" spans="1:18" ht="24.95" customHeight="1">
      <c r="A3" s="1216"/>
      <c r="B3" s="2104" t="s">
        <v>2347</v>
      </c>
      <c r="C3" s="1545">
        <v>50074259</v>
      </c>
      <c r="D3" s="1567" t="s">
        <v>50</v>
      </c>
      <c r="E3" s="1086" t="s">
        <v>9</v>
      </c>
      <c r="F3" s="1539">
        <v>45364</v>
      </c>
      <c r="G3" s="1869" t="s">
        <v>347</v>
      </c>
      <c r="H3" s="1129">
        <v>715.92</v>
      </c>
      <c r="I3" s="1548" t="s">
        <v>2348</v>
      </c>
      <c r="J3" s="1727">
        <v>2</v>
      </c>
      <c r="K3" s="1086" t="s">
        <v>23</v>
      </c>
      <c r="L3" s="1587" t="s">
        <v>13</v>
      </c>
      <c r="M3" s="1747"/>
      <c r="N3" s="1748"/>
      <c r="O3" s="1749"/>
      <c r="P3" s="1750"/>
      <c r="Q3" s="1620"/>
      <c r="R3" s="1750"/>
    </row>
    <row r="4" spans="1:18" ht="24.95" customHeight="1">
      <c r="A4" s="1908"/>
      <c r="B4" s="2099" t="s">
        <v>2303</v>
      </c>
      <c r="C4" s="1136">
        <v>29839</v>
      </c>
      <c r="D4" s="1073" t="s">
        <v>372</v>
      </c>
      <c r="E4" s="1085" t="s">
        <v>37</v>
      </c>
      <c r="F4" s="1556">
        <v>45355</v>
      </c>
      <c r="G4" s="1571" t="s">
        <v>224</v>
      </c>
      <c r="H4" s="1558">
        <v>1650.72</v>
      </c>
      <c r="I4" s="1556" t="s">
        <v>2304</v>
      </c>
      <c r="J4" s="1552">
        <v>2</v>
      </c>
      <c r="K4" s="1085" t="s">
        <v>2305</v>
      </c>
      <c r="L4" s="1584" t="s">
        <v>13</v>
      </c>
    </row>
    <row r="5" spans="1:18" ht="24.95" customHeight="1">
      <c r="A5" s="1908"/>
      <c r="B5" s="1107" t="s">
        <v>2353</v>
      </c>
      <c r="C5" s="1545">
        <v>41771</v>
      </c>
      <c r="D5" s="1567" t="s">
        <v>1510</v>
      </c>
      <c r="E5" s="1086" t="s">
        <v>10</v>
      </c>
      <c r="F5" s="1539">
        <v>45364</v>
      </c>
      <c r="G5" s="1869" t="s">
        <v>774</v>
      </c>
      <c r="H5" s="1129">
        <v>1659</v>
      </c>
      <c r="I5" s="1548" t="s">
        <v>2354</v>
      </c>
      <c r="J5" s="1727" t="s">
        <v>20</v>
      </c>
      <c r="K5" s="1086" t="s">
        <v>1551</v>
      </c>
      <c r="L5" s="1587" t="s">
        <v>20</v>
      </c>
    </row>
    <row r="6" spans="1:18" ht="24.95" customHeight="1">
      <c r="A6" s="1637"/>
      <c r="B6" s="2099" t="s">
        <v>2395</v>
      </c>
      <c r="C6" s="1135">
        <v>27317</v>
      </c>
      <c r="D6" s="1554" t="s">
        <v>1639</v>
      </c>
      <c r="E6" s="1085" t="s">
        <v>39</v>
      </c>
      <c r="F6" s="1556">
        <v>45377</v>
      </c>
      <c r="G6" s="1867" t="s">
        <v>1183</v>
      </c>
      <c r="H6" s="1131">
        <v>6066.14</v>
      </c>
      <c r="I6" s="1125" t="s">
        <v>2396</v>
      </c>
      <c r="J6" s="1784">
        <v>6</v>
      </c>
      <c r="K6" s="1085" t="s">
        <v>2397</v>
      </c>
      <c r="L6" s="1584" t="s">
        <v>13</v>
      </c>
    </row>
    <row r="7" spans="1:18" ht="24.95" customHeight="1">
      <c r="A7" s="2056"/>
      <c r="B7" s="2100" t="s">
        <v>2325</v>
      </c>
      <c r="C7" s="1134">
        <v>50081826</v>
      </c>
      <c r="D7" s="1074" t="s">
        <v>2326</v>
      </c>
      <c r="E7" s="1086" t="s">
        <v>9</v>
      </c>
      <c r="F7" s="1539">
        <v>45358</v>
      </c>
      <c r="G7" s="1540" t="s">
        <v>1373</v>
      </c>
      <c r="H7" s="1541">
        <v>715.92</v>
      </c>
      <c r="I7" s="1539" t="s">
        <v>2327</v>
      </c>
      <c r="J7" s="1537">
        <v>2</v>
      </c>
      <c r="K7" s="1086" t="s">
        <v>2328</v>
      </c>
      <c r="L7" s="1587" t="s">
        <v>13</v>
      </c>
    </row>
    <row r="8" spans="1:18" ht="24.95" customHeight="1">
      <c r="A8" s="1454"/>
      <c r="B8" s="2099" t="s">
        <v>2387</v>
      </c>
      <c r="C8" s="1135">
        <v>10074120</v>
      </c>
      <c r="D8" s="1554" t="s">
        <v>60</v>
      </c>
      <c r="E8" s="1085" t="s">
        <v>10</v>
      </c>
      <c r="F8" s="1556">
        <v>45377</v>
      </c>
      <c r="G8" s="1867" t="s">
        <v>774</v>
      </c>
      <c r="H8" s="1131">
        <v>1082</v>
      </c>
      <c r="I8" s="1125" t="s">
        <v>2375</v>
      </c>
      <c r="J8" s="1784">
        <v>2</v>
      </c>
      <c r="K8" s="1085" t="s">
        <v>1551</v>
      </c>
      <c r="L8" s="1584" t="s">
        <v>20</v>
      </c>
    </row>
    <row r="9" spans="1:18" ht="24.95" customHeight="1">
      <c r="A9" s="1216"/>
      <c r="B9" s="2100" t="s">
        <v>2332</v>
      </c>
      <c r="C9" s="1134">
        <v>22763</v>
      </c>
      <c r="D9" s="1074" t="s">
        <v>1653</v>
      </c>
      <c r="E9" s="1537" t="s">
        <v>10</v>
      </c>
      <c r="F9" s="1539">
        <v>45366</v>
      </c>
      <c r="G9" s="1074" t="s">
        <v>1183</v>
      </c>
      <c r="H9" s="1541">
        <v>7554</v>
      </c>
      <c r="I9" s="1122" t="s">
        <v>2403</v>
      </c>
      <c r="J9" s="1537">
        <v>9</v>
      </c>
      <c r="K9" s="1086" t="s">
        <v>2216</v>
      </c>
      <c r="L9" s="1873" t="s">
        <v>13</v>
      </c>
    </row>
    <row r="10" spans="1:18" ht="24.95" customHeight="1">
      <c r="A10" s="2086"/>
      <c r="B10" s="2099" t="s">
        <v>2364</v>
      </c>
      <c r="C10" s="1135">
        <v>400000130</v>
      </c>
      <c r="D10" s="1554" t="s">
        <v>483</v>
      </c>
      <c r="E10" s="1085" t="s">
        <v>10</v>
      </c>
      <c r="F10" s="1556">
        <v>45369</v>
      </c>
      <c r="G10" s="1867" t="s">
        <v>899</v>
      </c>
      <c r="H10" s="1131">
        <v>653</v>
      </c>
      <c r="I10" s="1125" t="s">
        <v>2365</v>
      </c>
      <c r="J10" s="1784">
        <v>2</v>
      </c>
      <c r="K10" s="1085" t="s">
        <v>2366</v>
      </c>
      <c r="L10" s="1584" t="s">
        <v>13</v>
      </c>
    </row>
    <row r="11" spans="1:18" ht="24.95" customHeight="1">
      <c r="A11" s="1153"/>
      <c r="B11" s="1107" t="s">
        <v>2339</v>
      </c>
      <c r="C11" s="1134">
        <v>31968</v>
      </c>
      <c r="D11" s="1922" t="s">
        <v>2342</v>
      </c>
      <c r="E11" s="1086" t="s">
        <v>39</v>
      </c>
      <c r="F11" s="1539">
        <v>45369</v>
      </c>
      <c r="G11" s="1540" t="s">
        <v>1050</v>
      </c>
      <c r="H11" s="1724">
        <v>4630.76</v>
      </c>
      <c r="I11" s="1539" t="s">
        <v>2340</v>
      </c>
      <c r="J11" s="1537">
        <v>4</v>
      </c>
      <c r="K11" s="1086" t="s">
        <v>2341</v>
      </c>
      <c r="L11" s="1587" t="s">
        <v>20</v>
      </c>
    </row>
    <row r="12" spans="1:18" ht="24.95" customHeight="1">
      <c r="A12" s="1908"/>
      <c r="B12" s="1108" t="s">
        <v>2332</v>
      </c>
      <c r="C12" s="1135">
        <v>40000234</v>
      </c>
      <c r="D12" s="1554" t="s">
        <v>1710</v>
      </c>
      <c r="E12" s="1085" t="s">
        <v>10</v>
      </c>
      <c r="F12" s="1556">
        <v>45366</v>
      </c>
      <c r="G12" s="1867" t="s">
        <v>1183</v>
      </c>
      <c r="H12" s="1131">
        <v>9816</v>
      </c>
      <c r="I12" s="1125" t="s">
        <v>2363</v>
      </c>
      <c r="J12" s="1784">
        <v>11</v>
      </c>
      <c r="K12" s="1085" t="s">
        <v>2355</v>
      </c>
      <c r="L12" s="1584" t="s">
        <v>13</v>
      </c>
    </row>
    <row r="13" spans="1:18" ht="24.95" customHeight="1">
      <c r="A13" s="1908"/>
      <c r="B13" s="2100" t="s">
        <v>2322</v>
      </c>
      <c r="C13" s="1134">
        <v>20494</v>
      </c>
      <c r="D13" s="1074" t="s">
        <v>667</v>
      </c>
      <c r="E13" s="1086" t="s">
        <v>37</v>
      </c>
      <c r="F13" s="1122">
        <v>45358</v>
      </c>
      <c r="G13" s="1540" t="s">
        <v>1312</v>
      </c>
      <c r="H13" s="1861">
        <v>2570.7199999999998</v>
      </c>
      <c r="I13" s="1122" t="s">
        <v>2311</v>
      </c>
      <c r="J13" s="1865">
        <v>2</v>
      </c>
      <c r="K13" s="1086" t="s">
        <v>2305</v>
      </c>
      <c r="L13" s="1587" t="s">
        <v>20</v>
      </c>
    </row>
    <row r="14" spans="1:18" ht="24.95" customHeight="1">
      <c r="A14" s="1216"/>
      <c r="B14" s="1108" t="s">
        <v>2351</v>
      </c>
      <c r="C14" s="1135">
        <v>73164</v>
      </c>
      <c r="D14" s="1554" t="s">
        <v>647</v>
      </c>
      <c r="E14" s="1085" t="s">
        <v>10</v>
      </c>
      <c r="F14" s="1556">
        <v>45364</v>
      </c>
      <c r="G14" s="1867" t="s">
        <v>774</v>
      </c>
      <c r="H14" s="1131">
        <v>529</v>
      </c>
      <c r="I14" s="1125" t="s">
        <v>2352</v>
      </c>
      <c r="J14" s="1784" t="s">
        <v>20</v>
      </c>
      <c r="K14" s="1085" t="s">
        <v>1551</v>
      </c>
      <c r="L14" s="1584" t="s">
        <v>20</v>
      </c>
    </row>
    <row r="15" spans="1:18" ht="24.95" customHeight="1">
      <c r="A15" s="1810"/>
      <c r="B15" s="2100" t="s">
        <v>2387</v>
      </c>
      <c r="C15" s="1545">
        <v>73164</v>
      </c>
      <c r="D15" s="1567" t="s">
        <v>647</v>
      </c>
      <c r="E15" s="1086" t="s">
        <v>10</v>
      </c>
      <c r="F15" s="1539">
        <v>45377</v>
      </c>
      <c r="G15" s="1869" t="s">
        <v>774</v>
      </c>
      <c r="H15" s="1129">
        <v>1082</v>
      </c>
      <c r="I15" s="1548" t="s">
        <v>2375</v>
      </c>
      <c r="J15" s="1727">
        <v>2</v>
      </c>
      <c r="K15" s="1086" t="s">
        <v>1551</v>
      </c>
      <c r="L15" s="1587" t="s">
        <v>20</v>
      </c>
    </row>
    <row r="16" spans="1:18" ht="24.95" customHeight="1">
      <c r="A16" s="1216"/>
      <c r="B16" s="2099" t="s">
        <v>2332</v>
      </c>
      <c r="C16" s="1135">
        <v>34709</v>
      </c>
      <c r="D16" s="1554" t="s">
        <v>2334</v>
      </c>
      <c r="E16" s="1085" t="s">
        <v>10</v>
      </c>
      <c r="F16" s="1556">
        <v>45366</v>
      </c>
      <c r="G16" s="1867" t="s">
        <v>1183</v>
      </c>
      <c r="H16" s="1131">
        <v>8936</v>
      </c>
      <c r="I16" s="1125" t="s">
        <v>2359</v>
      </c>
      <c r="J16" s="1784">
        <v>11</v>
      </c>
      <c r="K16" s="1085" t="s">
        <v>2355</v>
      </c>
      <c r="L16" s="1584" t="s">
        <v>13</v>
      </c>
    </row>
    <row r="17" spans="1:14" ht="24.95" customHeight="1">
      <c r="A17" s="1360"/>
      <c r="B17" s="2100" t="s">
        <v>2349</v>
      </c>
      <c r="C17" s="1545">
        <v>66229</v>
      </c>
      <c r="D17" s="1567" t="s">
        <v>658</v>
      </c>
      <c r="E17" s="1086" t="s">
        <v>10</v>
      </c>
      <c r="F17" s="1539">
        <v>45366</v>
      </c>
      <c r="G17" s="1869" t="s">
        <v>774</v>
      </c>
      <c r="H17" s="1129">
        <v>1659</v>
      </c>
      <c r="I17" s="1548" t="s">
        <v>2350</v>
      </c>
      <c r="J17" s="1727">
        <v>3</v>
      </c>
      <c r="K17" s="1086" t="s">
        <v>1551</v>
      </c>
      <c r="L17" s="1587" t="s">
        <v>20</v>
      </c>
    </row>
    <row r="18" spans="1:14" ht="24.95" customHeight="1">
      <c r="A18" s="1216"/>
      <c r="B18" s="2099" t="s">
        <v>2332</v>
      </c>
      <c r="C18" s="1135">
        <v>32027</v>
      </c>
      <c r="D18" s="1554" t="s">
        <v>750</v>
      </c>
      <c r="E18" s="1085" t="s">
        <v>10</v>
      </c>
      <c r="F18" s="1556">
        <v>45366</v>
      </c>
      <c r="G18" s="1867" t="s">
        <v>1183</v>
      </c>
      <c r="H18" s="1131">
        <v>6975</v>
      </c>
      <c r="I18" s="1125" t="s">
        <v>2357</v>
      </c>
      <c r="J18" s="1784">
        <v>9</v>
      </c>
      <c r="K18" s="1085" t="s">
        <v>2355</v>
      </c>
      <c r="L18" s="1584" t="s">
        <v>13</v>
      </c>
    </row>
    <row r="19" spans="1:14" ht="24.95" customHeight="1">
      <c r="A19" s="1454"/>
      <c r="B19" s="2100" t="s">
        <v>2369</v>
      </c>
      <c r="C19" s="1545">
        <v>30621</v>
      </c>
      <c r="D19" s="1567" t="s">
        <v>281</v>
      </c>
      <c r="E19" s="1086" t="s">
        <v>10</v>
      </c>
      <c r="F19" s="1539">
        <v>45372</v>
      </c>
      <c r="G19" s="1869" t="s">
        <v>2370</v>
      </c>
      <c r="H19" s="1129">
        <v>1711</v>
      </c>
      <c r="I19" s="1548" t="s">
        <v>2371</v>
      </c>
      <c r="J19" s="1727">
        <v>4</v>
      </c>
      <c r="K19" s="1086" t="s">
        <v>65</v>
      </c>
      <c r="L19" s="1587" t="s">
        <v>13</v>
      </c>
    </row>
    <row r="20" spans="1:14" ht="24.95" customHeight="1">
      <c r="A20" s="1216"/>
      <c r="B20" s="2099" t="s">
        <v>2315</v>
      </c>
      <c r="C20" s="1136">
        <v>5007390</v>
      </c>
      <c r="D20" s="1073" t="s">
        <v>1073</v>
      </c>
      <c r="E20" s="1085" t="s">
        <v>10</v>
      </c>
      <c r="F20" s="1556">
        <v>45356</v>
      </c>
      <c r="G20" s="1571" t="s">
        <v>1183</v>
      </c>
      <c r="H20" s="1862">
        <v>12323.63</v>
      </c>
      <c r="I20" s="1136" t="s">
        <v>2316</v>
      </c>
      <c r="J20" s="1863">
        <v>11</v>
      </c>
      <c r="K20" s="1085" t="s">
        <v>2216</v>
      </c>
      <c r="L20" s="1584" t="s">
        <v>13</v>
      </c>
      <c r="M20" s="72"/>
      <c r="N20" s="72"/>
    </row>
    <row r="21" spans="1:14" ht="24.95" customHeight="1">
      <c r="A21" s="1908"/>
      <c r="B21" s="1107" t="s">
        <v>2332</v>
      </c>
      <c r="C21" s="1545">
        <v>33906</v>
      </c>
      <c r="D21" s="1567" t="s">
        <v>754</v>
      </c>
      <c r="E21" s="1086" t="s">
        <v>10</v>
      </c>
      <c r="F21" s="1539">
        <v>45366</v>
      </c>
      <c r="G21" s="1869" t="s">
        <v>1183</v>
      </c>
      <c r="H21" s="1129">
        <v>8233</v>
      </c>
      <c r="I21" s="1548" t="s">
        <v>2358</v>
      </c>
      <c r="J21" s="1727">
        <v>10</v>
      </c>
      <c r="K21" s="1086" t="s">
        <v>2355</v>
      </c>
      <c r="L21" s="1587" t="s">
        <v>13</v>
      </c>
      <c r="N21" s="72"/>
    </row>
    <row r="22" spans="1:14" s="72" customFormat="1" ht="24.95" customHeight="1">
      <c r="A22" s="1454"/>
      <c r="B22" s="2099" t="s">
        <v>2367</v>
      </c>
      <c r="C22" s="1135">
        <v>17973</v>
      </c>
      <c r="D22" s="1554" t="s">
        <v>11</v>
      </c>
      <c r="E22" s="1085" t="s">
        <v>10</v>
      </c>
      <c r="F22" s="1556">
        <v>45369</v>
      </c>
      <c r="G22" s="1867" t="s">
        <v>2368</v>
      </c>
      <c r="H22" s="1131">
        <v>653</v>
      </c>
      <c r="I22" s="1125" t="s">
        <v>2346</v>
      </c>
      <c r="J22" s="1784">
        <v>2</v>
      </c>
      <c r="K22" s="1085" t="s">
        <v>23</v>
      </c>
      <c r="L22" s="1584" t="s">
        <v>13</v>
      </c>
      <c r="M22" s="2"/>
    </row>
    <row r="23" spans="1:14" ht="24.95" customHeight="1">
      <c r="A23" s="1153"/>
      <c r="B23" s="2100" t="s">
        <v>2388</v>
      </c>
      <c r="C23" s="1545">
        <v>17973</v>
      </c>
      <c r="D23" s="1567" t="s">
        <v>11</v>
      </c>
      <c r="E23" s="1086" t="s">
        <v>10</v>
      </c>
      <c r="F23" s="1539">
        <v>45377</v>
      </c>
      <c r="G23" s="1869" t="s">
        <v>1080</v>
      </c>
      <c r="H23" s="1129">
        <v>653</v>
      </c>
      <c r="I23" s="1548" t="s">
        <v>2389</v>
      </c>
      <c r="J23" s="1727">
        <v>2</v>
      </c>
      <c r="K23" s="1086" t="s">
        <v>23</v>
      </c>
      <c r="L23" s="1587" t="s">
        <v>13</v>
      </c>
      <c r="N23" s="72"/>
    </row>
    <row r="24" spans="1:14" ht="24.95" customHeight="1">
      <c r="A24" s="1908"/>
      <c r="B24" s="1108" t="s">
        <v>2351</v>
      </c>
      <c r="C24" s="1135">
        <v>500103069</v>
      </c>
      <c r="D24" s="1554" t="s">
        <v>654</v>
      </c>
      <c r="E24" s="1085" t="s">
        <v>10</v>
      </c>
      <c r="F24" s="1556">
        <v>45364</v>
      </c>
      <c r="G24" s="1867" t="s">
        <v>774</v>
      </c>
      <c r="H24" s="1131">
        <v>529</v>
      </c>
      <c r="I24" s="1125" t="s">
        <v>2352</v>
      </c>
      <c r="J24" s="1784" t="s">
        <v>20</v>
      </c>
      <c r="K24" s="1085" t="s">
        <v>1551</v>
      </c>
      <c r="L24" s="1584" t="s">
        <v>20</v>
      </c>
      <c r="N24" s="72"/>
    </row>
    <row r="25" spans="1:14" ht="24.95" customHeight="1">
      <c r="A25" s="1216"/>
      <c r="B25" s="1107" t="s">
        <v>2332</v>
      </c>
      <c r="C25" s="1545">
        <v>32012</v>
      </c>
      <c r="D25" s="1567" t="s">
        <v>1660</v>
      </c>
      <c r="E25" s="1086" t="s">
        <v>10</v>
      </c>
      <c r="F25" s="1539">
        <v>45366</v>
      </c>
      <c r="G25" s="1869" t="s">
        <v>1183</v>
      </c>
      <c r="H25" s="1129">
        <v>6975</v>
      </c>
      <c r="I25" s="1548" t="s">
        <v>2356</v>
      </c>
      <c r="J25" s="1727">
        <v>9</v>
      </c>
      <c r="K25" s="1086" t="s">
        <v>2355</v>
      </c>
      <c r="L25" s="1587" t="s">
        <v>13</v>
      </c>
    </row>
    <row r="26" spans="1:14" ht="24.95" customHeight="1">
      <c r="A26" s="1908"/>
      <c r="B26" s="2099" t="s">
        <v>2349</v>
      </c>
      <c r="C26" s="1135">
        <v>500103189</v>
      </c>
      <c r="D26" s="1554" t="s">
        <v>653</v>
      </c>
      <c r="E26" s="1085" t="s">
        <v>10</v>
      </c>
      <c r="F26" s="1556">
        <v>45366</v>
      </c>
      <c r="G26" s="1867" t="s">
        <v>774</v>
      </c>
      <c r="H26" s="1131">
        <v>1659</v>
      </c>
      <c r="I26" s="1125" t="s">
        <v>2350</v>
      </c>
      <c r="J26" s="1784">
        <v>3</v>
      </c>
      <c r="K26" s="1085" t="s">
        <v>1551</v>
      </c>
      <c r="L26" s="1584" t="s">
        <v>20</v>
      </c>
      <c r="N26" s="72"/>
    </row>
    <row r="27" spans="1:14" s="72" customFormat="1" ht="24.95" customHeight="1">
      <c r="A27" s="1216"/>
      <c r="B27" s="1107" t="s">
        <v>2353</v>
      </c>
      <c r="C27" s="1545">
        <v>50080344</v>
      </c>
      <c r="D27" s="1567" t="s">
        <v>781</v>
      </c>
      <c r="E27" s="1086" t="s">
        <v>10</v>
      </c>
      <c r="F27" s="1539">
        <v>45364</v>
      </c>
      <c r="G27" s="1869" t="s">
        <v>774</v>
      </c>
      <c r="H27" s="1129">
        <v>1659</v>
      </c>
      <c r="I27" s="1548" t="s">
        <v>2354</v>
      </c>
      <c r="J27" s="1727" t="s">
        <v>20</v>
      </c>
      <c r="K27" s="1086" t="s">
        <v>1551</v>
      </c>
      <c r="L27" s="1587" t="s">
        <v>20</v>
      </c>
      <c r="M27" s="2"/>
    </row>
    <row r="28" spans="1:14" ht="24.95" customHeight="1">
      <c r="A28" s="1810"/>
      <c r="B28" s="2099" t="s">
        <v>2369</v>
      </c>
      <c r="C28" s="1135">
        <v>28178</v>
      </c>
      <c r="D28" s="1554" t="s">
        <v>277</v>
      </c>
      <c r="E28" s="1085" t="s">
        <v>10</v>
      </c>
      <c r="F28" s="1556">
        <v>45006</v>
      </c>
      <c r="G28" s="1867" t="s">
        <v>2370</v>
      </c>
      <c r="H28" s="1131">
        <v>1711</v>
      </c>
      <c r="I28" s="1125" t="s">
        <v>2371</v>
      </c>
      <c r="J28" s="1784">
        <v>4</v>
      </c>
      <c r="K28" s="1085" t="s">
        <v>65</v>
      </c>
      <c r="L28" s="1584" t="s">
        <v>13</v>
      </c>
    </row>
    <row r="29" spans="1:14" ht="24.95" customHeight="1">
      <c r="A29" s="1153"/>
      <c r="B29" s="2100" t="s">
        <v>2349</v>
      </c>
      <c r="C29" s="1545">
        <v>50084913</v>
      </c>
      <c r="D29" s="1567" t="s">
        <v>495</v>
      </c>
      <c r="E29" s="1086" t="s">
        <v>10</v>
      </c>
      <c r="F29" s="1539">
        <v>45366</v>
      </c>
      <c r="G29" s="1869" t="s">
        <v>774</v>
      </c>
      <c r="H29" s="1129">
        <v>1659</v>
      </c>
      <c r="I29" s="1548" t="s">
        <v>2350</v>
      </c>
      <c r="J29" s="1727">
        <v>3</v>
      </c>
      <c r="K29" s="1086" t="s">
        <v>1551</v>
      </c>
      <c r="L29" s="1587" t="s">
        <v>20</v>
      </c>
      <c r="N29" s="72"/>
    </row>
    <row r="30" spans="1:14" ht="24.95" customHeight="1">
      <c r="A30" s="1216"/>
      <c r="B30" s="1778" t="s">
        <v>2240</v>
      </c>
      <c r="C30" s="1552">
        <v>20757</v>
      </c>
      <c r="D30" s="1923" t="s">
        <v>699</v>
      </c>
      <c r="E30" s="1552" t="s">
        <v>39</v>
      </c>
      <c r="F30" s="1556">
        <v>45352</v>
      </c>
      <c r="G30" s="1571" t="s">
        <v>2028</v>
      </c>
      <c r="H30" s="1558">
        <v>2763.07</v>
      </c>
      <c r="I30" s="1556" t="s">
        <v>2298</v>
      </c>
      <c r="J30" s="1552">
        <v>3</v>
      </c>
      <c r="K30" s="1085" t="s">
        <v>2299</v>
      </c>
      <c r="L30" s="1584" t="s">
        <v>13</v>
      </c>
      <c r="N30" s="72"/>
    </row>
    <row r="31" spans="1:14" ht="24.95" customHeight="1">
      <c r="A31" s="1454"/>
      <c r="B31" s="2100" t="s">
        <v>2349</v>
      </c>
      <c r="C31" s="1545">
        <v>50081834</v>
      </c>
      <c r="D31" s="1567" t="s">
        <v>787</v>
      </c>
      <c r="E31" s="1086" t="s">
        <v>10</v>
      </c>
      <c r="F31" s="1539">
        <v>45366</v>
      </c>
      <c r="G31" s="1869" t="s">
        <v>774</v>
      </c>
      <c r="H31" s="1129">
        <v>1659</v>
      </c>
      <c r="I31" s="1548" t="s">
        <v>2350</v>
      </c>
      <c r="J31" s="1727">
        <v>3</v>
      </c>
      <c r="K31" s="1086" t="s">
        <v>1551</v>
      </c>
      <c r="L31" s="1587" t="s">
        <v>20</v>
      </c>
      <c r="N31" s="72"/>
    </row>
    <row r="32" spans="1:14" ht="24.95" customHeight="1">
      <c r="A32" s="1908"/>
      <c r="B32" s="1108" t="s">
        <v>2353</v>
      </c>
      <c r="C32" s="1135">
        <v>62608</v>
      </c>
      <c r="D32" s="1554" t="s">
        <v>657</v>
      </c>
      <c r="E32" s="1085" t="s">
        <v>10</v>
      </c>
      <c r="F32" s="1556">
        <v>45364</v>
      </c>
      <c r="G32" s="1867" t="s">
        <v>774</v>
      </c>
      <c r="H32" s="1131">
        <v>1659</v>
      </c>
      <c r="I32" s="1125" t="s">
        <v>2354</v>
      </c>
      <c r="J32" s="1784" t="s">
        <v>20</v>
      </c>
      <c r="K32" s="1085" t="s">
        <v>1551</v>
      </c>
      <c r="L32" s="1584" t="s">
        <v>20</v>
      </c>
      <c r="N32" s="72"/>
    </row>
    <row r="33" spans="1:18" ht="24.95" customHeight="1">
      <c r="A33" s="1908"/>
      <c r="B33" s="2100" t="s">
        <v>2312</v>
      </c>
      <c r="C33" s="1134">
        <v>50082418</v>
      </c>
      <c r="D33" s="1074" t="s">
        <v>131</v>
      </c>
      <c r="E33" s="1086" t="s">
        <v>9</v>
      </c>
      <c r="F33" s="1539">
        <v>45352</v>
      </c>
      <c r="G33" s="1540" t="s">
        <v>2313</v>
      </c>
      <c r="H33" s="1541">
        <v>155.46</v>
      </c>
      <c r="I33" s="1539" t="s">
        <v>2314</v>
      </c>
      <c r="J33" s="1537">
        <v>1</v>
      </c>
      <c r="K33" s="1086" t="s">
        <v>23</v>
      </c>
      <c r="L33" s="1587" t="s">
        <v>18</v>
      </c>
      <c r="N33" s="1744"/>
      <c r="O33" s="1749"/>
      <c r="P33" s="1750"/>
      <c r="Q33" s="1620"/>
      <c r="R33" s="1750"/>
    </row>
    <row r="34" spans="1:18" ht="24.95" customHeight="1">
      <c r="A34" s="1153"/>
      <c r="B34" s="2099" t="s">
        <v>2344</v>
      </c>
      <c r="C34" s="1135">
        <v>18015</v>
      </c>
      <c r="D34" s="1554" t="s">
        <v>21</v>
      </c>
      <c r="E34" s="1085" t="s">
        <v>10</v>
      </c>
      <c r="F34" s="1556">
        <v>45366</v>
      </c>
      <c r="G34" s="1867" t="s">
        <v>2345</v>
      </c>
      <c r="H34" s="1131">
        <v>653</v>
      </c>
      <c r="I34" s="1125" t="s">
        <v>2346</v>
      </c>
      <c r="J34" s="1784">
        <v>2</v>
      </c>
      <c r="K34" s="1085" t="s">
        <v>23</v>
      </c>
      <c r="L34" s="1584" t="s">
        <v>13</v>
      </c>
      <c r="N34" s="72"/>
    </row>
    <row r="35" spans="1:18" ht="24.95" customHeight="1">
      <c r="A35" s="1637"/>
      <c r="B35" s="2100" t="s">
        <v>2372</v>
      </c>
      <c r="C35" s="1545">
        <v>18015</v>
      </c>
      <c r="D35" s="1567" t="s">
        <v>21</v>
      </c>
      <c r="E35" s="1086" t="s">
        <v>10</v>
      </c>
      <c r="F35" s="1539">
        <v>45370</v>
      </c>
      <c r="G35" s="1869" t="s">
        <v>1845</v>
      </c>
      <c r="H35" s="1129">
        <v>653</v>
      </c>
      <c r="I35" s="1548" t="s">
        <v>2373</v>
      </c>
      <c r="J35" s="1727">
        <v>2</v>
      </c>
      <c r="K35" s="1086" t="s">
        <v>23</v>
      </c>
      <c r="L35" s="1587" t="s">
        <v>13</v>
      </c>
      <c r="N35" s="72"/>
    </row>
    <row r="36" spans="1:18" s="72" customFormat="1" ht="24.95" customHeight="1">
      <c r="A36" s="1216"/>
      <c r="B36" s="2099" t="s">
        <v>2325</v>
      </c>
      <c r="C36" s="1136">
        <v>50076498</v>
      </c>
      <c r="D36" s="1073" t="s">
        <v>2329</v>
      </c>
      <c r="E36" s="1085" t="s">
        <v>9</v>
      </c>
      <c r="F36" s="1556">
        <v>45358</v>
      </c>
      <c r="G36" s="1571" t="s">
        <v>1373</v>
      </c>
      <c r="H36" s="1558">
        <v>715.92</v>
      </c>
      <c r="I36" s="1556" t="s">
        <v>2327</v>
      </c>
      <c r="J36" s="1552">
        <v>2</v>
      </c>
      <c r="K36" s="1085" t="s">
        <v>2328</v>
      </c>
      <c r="L36" s="1584" t="s">
        <v>13</v>
      </c>
      <c r="M36" s="2"/>
    </row>
    <row r="37" spans="1:18" s="72" customFormat="1" ht="24.95" customHeight="1">
      <c r="A37" s="1216"/>
      <c r="B37" s="2100" t="s">
        <v>2300</v>
      </c>
      <c r="C37" s="1537">
        <v>27999</v>
      </c>
      <c r="D37" s="1922" t="s">
        <v>581</v>
      </c>
      <c r="E37" s="1086" t="s">
        <v>10</v>
      </c>
      <c r="F37" s="1539">
        <v>45352</v>
      </c>
      <c r="G37" s="1540" t="s">
        <v>35</v>
      </c>
      <c r="H37" s="1541">
        <v>2240</v>
      </c>
      <c r="I37" s="1539" t="s">
        <v>2301</v>
      </c>
      <c r="J37" s="1537">
        <v>5</v>
      </c>
      <c r="K37" s="1086" t="s">
        <v>2302</v>
      </c>
      <c r="L37" s="1587" t="s">
        <v>13</v>
      </c>
      <c r="M37" s="2"/>
    </row>
    <row r="38" spans="1:18" ht="24.95" customHeight="1">
      <c r="A38" s="1360"/>
      <c r="B38" s="2099" t="s">
        <v>2323</v>
      </c>
      <c r="C38" s="1136">
        <v>9726</v>
      </c>
      <c r="D38" s="1067" t="s">
        <v>1341</v>
      </c>
      <c r="E38" s="1085" t="s">
        <v>10</v>
      </c>
      <c r="F38" s="1556">
        <v>45356</v>
      </c>
      <c r="G38" s="1571" t="s">
        <v>1029</v>
      </c>
      <c r="H38" s="1558">
        <v>1711</v>
      </c>
      <c r="I38" s="1556" t="s">
        <v>2324</v>
      </c>
      <c r="J38" s="1552">
        <v>3</v>
      </c>
      <c r="K38" s="1085" t="s">
        <v>2283</v>
      </c>
      <c r="L38" s="1584" t="s">
        <v>13</v>
      </c>
    </row>
    <row r="39" spans="1:18" ht="24.95" customHeight="1">
      <c r="A39" s="1153"/>
      <c r="B39" s="2100" t="s">
        <v>2398</v>
      </c>
      <c r="C39" s="1545">
        <v>29957</v>
      </c>
      <c r="D39" s="1567" t="s">
        <v>1832</v>
      </c>
      <c r="E39" s="1086" t="s">
        <v>10</v>
      </c>
      <c r="F39" s="1539">
        <v>45377</v>
      </c>
      <c r="G39" s="1869" t="s">
        <v>782</v>
      </c>
      <c r="H39" s="1129">
        <v>653</v>
      </c>
      <c r="I39" s="1548" t="s">
        <v>956</v>
      </c>
      <c r="J39" s="1727">
        <v>2</v>
      </c>
      <c r="K39" s="1086" t="s">
        <v>1995</v>
      </c>
      <c r="L39" s="1587" t="s">
        <v>13</v>
      </c>
    </row>
    <row r="40" spans="1:18" ht="24.95" customHeight="1">
      <c r="A40" s="2056"/>
      <c r="B40" s="2099" t="s">
        <v>2317</v>
      </c>
      <c r="C40" s="1136">
        <v>21963</v>
      </c>
      <c r="D40" s="1923" t="s">
        <v>2318</v>
      </c>
      <c r="E40" s="1552" t="s">
        <v>10</v>
      </c>
      <c r="F40" s="1115">
        <v>45356</v>
      </c>
      <c r="G40" s="1081" t="s">
        <v>426</v>
      </c>
      <c r="H40" s="1862">
        <v>653</v>
      </c>
      <c r="I40" s="1115" t="s">
        <v>2319</v>
      </c>
      <c r="J40" s="1085">
        <v>2</v>
      </c>
      <c r="K40" s="1115" t="s">
        <v>2320</v>
      </c>
      <c r="L40" s="1584" t="s">
        <v>13</v>
      </c>
    </row>
    <row r="41" spans="1:18" ht="24.95" customHeight="1">
      <c r="A41" s="1810"/>
      <c r="B41" s="2100" t="s">
        <v>2379</v>
      </c>
      <c r="C41" s="1545">
        <v>26372</v>
      </c>
      <c r="D41" s="1567" t="s">
        <v>363</v>
      </c>
      <c r="E41" s="1086" t="s">
        <v>10</v>
      </c>
      <c r="F41" s="1539">
        <v>45006</v>
      </c>
      <c r="G41" s="1869" t="s">
        <v>46</v>
      </c>
      <c r="H41" s="1129">
        <v>1587</v>
      </c>
      <c r="I41" s="1548" t="s">
        <v>2371</v>
      </c>
      <c r="J41" s="1727">
        <v>3</v>
      </c>
      <c r="K41" s="1086" t="s">
        <v>2383</v>
      </c>
      <c r="L41" s="1587" t="s">
        <v>20</v>
      </c>
    </row>
    <row r="42" spans="1:18" ht="24.95" customHeight="1">
      <c r="A42" s="1908"/>
      <c r="B42" s="2099" t="s">
        <v>2312</v>
      </c>
      <c r="C42" s="1136">
        <v>50066402</v>
      </c>
      <c r="D42" s="1067" t="s">
        <v>829</v>
      </c>
      <c r="E42" s="1085" t="s">
        <v>9</v>
      </c>
      <c r="F42" s="1556">
        <v>45352</v>
      </c>
      <c r="G42" s="1571" t="s">
        <v>2313</v>
      </c>
      <c r="H42" s="1558">
        <v>155.46</v>
      </c>
      <c r="I42" s="1556" t="s">
        <v>2314</v>
      </c>
      <c r="J42" s="1552">
        <v>1</v>
      </c>
      <c r="K42" s="1085" t="s">
        <v>23</v>
      </c>
      <c r="L42" s="1584" t="s">
        <v>18</v>
      </c>
    </row>
    <row r="43" spans="1:18" ht="24.95" customHeight="1">
      <c r="A43" s="1633"/>
      <c r="B43" s="2100" t="s">
        <v>2374</v>
      </c>
      <c r="C43" s="1545">
        <v>92040575</v>
      </c>
      <c r="D43" s="1567" t="s">
        <v>2296</v>
      </c>
      <c r="E43" s="1086" t="s">
        <v>10</v>
      </c>
      <c r="F43" s="1539">
        <v>45370</v>
      </c>
      <c r="G43" s="1869" t="s">
        <v>774</v>
      </c>
      <c r="H43" s="1129">
        <v>1230</v>
      </c>
      <c r="I43" s="1548" t="s">
        <v>2375</v>
      </c>
      <c r="J43" s="1727">
        <v>2</v>
      </c>
      <c r="K43" s="1086" t="s">
        <v>1551</v>
      </c>
      <c r="L43" s="1587" t="s">
        <v>13</v>
      </c>
      <c r="M43" s="568"/>
    </row>
    <row r="44" spans="1:18" ht="24.95" customHeight="1">
      <c r="A44" s="1216"/>
      <c r="B44" s="2099" t="s">
        <v>2303</v>
      </c>
      <c r="C44" s="1135">
        <v>630899</v>
      </c>
      <c r="D44" s="1554" t="s">
        <v>1101</v>
      </c>
      <c r="E44" s="1085" t="s">
        <v>10</v>
      </c>
      <c r="F44" s="1556">
        <v>45355</v>
      </c>
      <c r="G44" s="1571" t="s">
        <v>224</v>
      </c>
      <c r="H44" s="1558">
        <v>1620.66</v>
      </c>
      <c r="I44" s="1556" t="s">
        <v>2304</v>
      </c>
      <c r="J44" s="1552">
        <v>2</v>
      </c>
      <c r="K44" s="1085" t="s">
        <v>2305</v>
      </c>
      <c r="L44" s="1584" t="s">
        <v>13</v>
      </c>
    </row>
    <row r="45" spans="1:18" ht="24.95" customHeight="1">
      <c r="A45" s="1216"/>
      <c r="B45" s="1107" t="s">
        <v>2351</v>
      </c>
      <c r="C45" s="1545">
        <v>50084473</v>
      </c>
      <c r="D45" s="1567" t="s">
        <v>1046</v>
      </c>
      <c r="E45" s="1086" t="s">
        <v>10</v>
      </c>
      <c r="F45" s="1539">
        <v>45364</v>
      </c>
      <c r="G45" s="1869" t="s">
        <v>774</v>
      </c>
      <c r="H45" s="1129">
        <v>529</v>
      </c>
      <c r="I45" s="1548" t="s">
        <v>2352</v>
      </c>
      <c r="J45" s="1727" t="s">
        <v>20</v>
      </c>
      <c r="K45" s="1086" t="s">
        <v>1551</v>
      </c>
      <c r="L45" s="1587" t="s">
        <v>20</v>
      </c>
    </row>
    <row r="46" spans="1:18" ht="24.95" customHeight="1">
      <c r="A46" s="1637"/>
      <c r="B46" s="2099" t="s">
        <v>2387</v>
      </c>
      <c r="C46" s="1135">
        <v>50084473</v>
      </c>
      <c r="D46" s="1554" t="s">
        <v>1046</v>
      </c>
      <c r="E46" s="1085" t="s">
        <v>10</v>
      </c>
      <c r="F46" s="1556">
        <v>45377</v>
      </c>
      <c r="G46" s="1867" t="s">
        <v>774</v>
      </c>
      <c r="H46" s="1131">
        <v>1082</v>
      </c>
      <c r="I46" s="1125" t="s">
        <v>2375</v>
      </c>
      <c r="J46" s="1784">
        <v>2</v>
      </c>
      <c r="K46" s="1085" t="s">
        <v>1551</v>
      </c>
      <c r="L46" s="1584" t="s">
        <v>20</v>
      </c>
    </row>
    <row r="47" spans="1:18" ht="24.95" customHeight="1">
      <c r="A47" s="1908"/>
      <c r="B47" s="2100" t="s">
        <v>2323</v>
      </c>
      <c r="C47" s="1545">
        <v>28795</v>
      </c>
      <c r="D47" s="1567" t="s">
        <v>72</v>
      </c>
      <c r="E47" s="1086" t="s">
        <v>10</v>
      </c>
      <c r="F47" s="1539">
        <v>45356</v>
      </c>
      <c r="G47" s="1540" t="s">
        <v>1029</v>
      </c>
      <c r="H47" s="1541">
        <v>1711</v>
      </c>
      <c r="I47" s="1539" t="s">
        <v>2324</v>
      </c>
      <c r="J47" s="1537">
        <v>3</v>
      </c>
      <c r="K47" s="1086" t="s">
        <v>2283</v>
      </c>
      <c r="L47" s="1587" t="s">
        <v>13</v>
      </c>
    </row>
    <row r="48" spans="1:18" ht="24.95" customHeight="1">
      <c r="A48" s="1908"/>
      <c r="B48" s="1108" t="s">
        <v>2351</v>
      </c>
      <c r="C48" s="1135">
        <v>100625</v>
      </c>
      <c r="D48" s="1554" t="s">
        <v>58</v>
      </c>
      <c r="E48" s="1085" t="s">
        <v>10</v>
      </c>
      <c r="F48" s="1556">
        <v>45364</v>
      </c>
      <c r="G48" s="1867" t="s">
        <v>774</v>
      </c>
      <c r="H48" s="1131">
        <v>529</v>
      </c>
      <c r="I48" s="1125" t="s">
        <v>2352</v>
      </c>
      <c r="J48" s="1784" t="s">
        <v>20</v>
      </c>
      <c r="K48" s="1085" t="s">
        <v>1551</v>
      </c>
      <c r="L48" s="1584" t="s">
        <v>20</v>
      </c>
    </row>
    <row r="49" spans="1:12" ht="24.95" customHeight="1">
      <c r="A49" s="1153"/>
      <c r="B49" s="2100" t="s">
        <v>2387</v>
      </c>
      <c r="C49" s="1545">
        <v>100625</v>
      </c>
      <c r="D49" s="1567" t="s">
        <v>58</v>
      </c>
      <c r="E49" s="1086" t="s">
        <v>10</v>
      </c>
      <c r="F49" s="1539">
        <v>45377</v>
      </c>
      <c r="G49" s="1869" t="s">
        <v>774</v>
      </c>
      <c r="H49" s="1129">
        <v>1082</v>
      </c>
      <c r="I49" s="1548" t="s">
        <v>2375</v>
      </c>
      <c r="J49" s="1727">
        <v>2</v>
      </c>
      <c r="K49" s="1086" t="s">
        <v>1551</v>
      </c>
      <c r="L49" s="1587" t="s">
        <v>20</v>
      </c>
    </row>
    <row r="50" spans="1:12" ht="24.95" customHeight="1">
      <c r="A50" s="1633"/>
      <c r="B50" s="1778" t="s">
        <v>2364</v>
      </c>
      <c r="C50" s="1135">
        <v>400000129</v>
      </c>
      <c r="D50" s="1554" t="s">
        <v>1361</v>
      </c>
      <c r="E50" s="1085" t="s">
        <v>10</v>
      </c>
      <c r="F50" s="1556">
        <v>45369</v>
      </c>
      <c r="G50" s="1867" t="s">
        <v>899</v>
      </c>
      <c r="H50" s="1131">
        <v>653</v>
      </c>
      <c r="I50" s="1125" t="s">
        <v>2365</v>
      </c>
      <c r="J50" s="1784">
        <v>2</v>
      </c>
      <c r="K50" s="1085" t="s">
        <v>2366</v>
      </c>
      <c r="L50" s="1584" t="s">
        <v>13</v>
      </c>
    </row>
    <row r="51" spans="1:12" ht="24.95" customHeight="1">
      <c r="A51" s="1216"/>
      <c r="B51" s="2100" t="s">
        <v>2317</v>
      </c>
      <c r="C51" s="1134">
        <v>24031</v>
      </c>
      <c r="D51" s="1074" t="s">
        <v>2321</v>
      </c>
      <c r="E51" s="1537" t="s">
        <v>10</v>
      </c>
      <c r="F51" s="1122">
        <v>45356</v>
      </c>
      <c r="G51" s="1760" t="s">
        <v>426</v>
      </c>
      <c r="H51" s="1861">
        <v>653</v>
      </c>
      <c r="I51" s="1122" t="s">
        <v>2319</v>
      </c>
      <c r="J51" s="1086">
        <v>2</v>
      </c>
      <c r="K51" s="1122" t="s">
        <v>2320</v>
      </c>
      <c r="L51" s="1587" t="s">
        <v>13</v>
      </c>
    </row>
    <row r="52" spans="1:12" ht="24.95" customHeight="1">
      <c r="A52" s="1810"/>
      <c r="B52" s="2099" t="s">
        <v>2376</v>
      </c>
      <c r="C52" s="1135">
        <v>32018</v>
      </c>
      <c r="D52" s="1554" t="s">
        <v>1074</v>
      </c>
      <c r="E52" s="1085" t="s">
        <v>10</v>
      </c>
      <c r="F52" s="1556">
        <v>45372</v>
      </c>
      <c r="G52" s="1867" t="s">
        <v>1312</v>
      </c>
      <c r="H52" s="1131">
        <v>5290</v>
      </c>
      <c r="I52" s="1125" t="s">
        <v>2378</v>
      </c>
      <c r="J52" s="1784">
        <v>5</v>
      </c>
      <c r="K52" s="1085" t="s">
        <v>2377</v>
      </c>
      <c r="L52" s="1584" t="s">
        <v>13</v>
      </c>
    </row>
    <row r="53" spans="1:12" ht="24.95" customHeight="1">
      <c r="A53" s="1159"/>
      <c r="B53" s="1107" t="s">
        <v>2332</v>
      </c>
      <c r="C53" s="1545">
        <v>34712</v>
      </c>
      <c r="D53" s="1567" t="s">
        <v>2335</v>
      </c>
      <c r="E53" s="1086" t="s">
        <v>10</v>
      </c>
      <c r="F53" s="1539">
        <v>45366</v>
      </c>
      <c r="G53" s="1869" t="s">
        <v>1183</v>
      </c>
      <c r="H53" s="1129">
        <v>8936</v>
      </c>
      <c r="I53" s="1548" t="s">
        <v>2360</v>
      </c>
      <c r="J53" s="1727">
        <v>11</v>
      </c>
      <c r="K53" s="1086" t="s">
        <v>2355</v>
      </c>
      <c r="L53" s="1587" t="s">
        <v>13</v>
      </c>
    </row>
    <row r="54" spans="1:12" ht="24.95" customHeight="1">
      <c r="A54" s="1216"/>
      <c r="B54" s="2099" t="s">
        <v>2306</v>
      </c>
      <c r="C54" s="1572">
        <v>20094</v>
      </c>
      <c r="D54" s="1923" t="s">
        <v>2307</v>
      </c>
      <c r="E54" s="1085" t="s">
        <v>39</v>
      </c>
      <c r="F54" s="1556">
        <v>45352</v>
      </c>
      <c r="G54" s="1571" t="s">
        <v>224</v>
      </c>
      <c r="H54" s="1558">
        <v>2315.38</v>
      </c>
      <c r="I54" s="1556" t="s">
        <v>2285</v>
      </c>
      <c r="J54" s="1552">
        <v>2</v>
      </c>
      <c r="K54" s="1085" t="s">
        <v>2308</v>
      </c>
      <c r="L54" s="1584" t="s">
        <v>20</v>
      </c>
    </row>
    <row r="55" spans="1:12" ht="24.95" customHeight="1">
      <c r="A55" s="1153"/>
      <c r="B55" s="2100" t="s">
        <v>2390</v>
      </c>
      <c r="C55" s="1545">
        <v>20094</v>
      </c>
      <c r="D55" s="1567" t="s">
        <v>2307</v>
      </c>
      <c r="E55" s="1086" t="s">
        <v>39</v>
      </c>
      <c r="F55" s="1539">
        <v>45377</v>
      </c>
      <c r="G55" s="1869" t="s">
        <v>224</v>
      </c>
      <c r="H55" s="1129">
        <v>1435.38</v>
      </c>
      <c r="I55" s="1548" t="s">
        <v>2389</v>
      </c>
      <c r="J55" s="1727">
        <v>2</v>
      </c>
      <c r="K55" s="1086" t="s">
        <v>1132</v>
      </c>
      <c r="L55" s="1587" t="s">
        <v>13</v>
      </c>
    </row>
    <row r="56" spans="1:12" ht="24.95" customHeight="1">
      <c r="A56" s="1637"/>
      <c r="B56" s="2099" t="s">
        <v>2380</v>
      </c>
      <c r="C56" s="1135">
        <v>400000176</v>
      </c>
      <c r="D56" s="1554" t="s">
        <v>1022</v>
      </c>
      <c r="E56" s="1085" t="s">
        <v>10</v>
      </c>
      <c r="F56" s="1556">
        <v>45372</v>
      </c>
      <c r="G56" s="1867" t="s">
        <v>899</v>
      </c>
      <c r="H56" s="1131">
        <v>124</v>
      </c>
      <c r="I56" s="1125" t="s">
        <v>2381</v>
      </c>
      <c r="J56" s="1784">
        <v>1</v>
      </c>
      <c r="K56" s="1085" t="s">
        <v>2382</v>
      </c>
      <c r="L56" s="1584" t="s">
        <v>20</v>
      </c>
    </row>
    <row r="57" spans="1:12" ht="24.95" customHeight="1">
      <c r="A57" s="1908"/>
      <c r="B57" s="2100" t="s">
        <v>2303</v>
      </c>
      <c r="C57" s="1134">
        <v>9667</v>
      </c>
      <c r="D57" s="1074" t="s">
        <v>51</v>
      </c>
      <c r="E57" s="1086" t="s">
        <v>37</v>
      </c>
      <c r="F57" s="1539">
        <v>45355</v>
      </c>
      <c r="G57" s="1540" t="s">
        <v>224</v>
      </c>
      <c r="H57" s="1541">
        <v>1650.72</v>
      </c>
      <c r="I57" s="1539" t="s">
        <v>2304</v>
      </c>
      <c r="J57" s="1537">
        <v>2</v>
      </c>
      <c r="K57" s="1086" t="s">
        <v>2305</v>
      </c>
      <c r="L57" s="1587" t="s">
        <v>13</v>
      </c>
    </row>
    <row r="58" spans="1:12" ht="24.95" customHeight="1">
      <c r="A58" s="1833"/>
      <c r="B58" s="2099" t="s">
        <v>2332</v>
      </c>
      <c r="C58" s="1135">
        <v>34368</v>
      </c>
      <c r="D58" s="1554" t="s">
        <v>2336</v>
      </c>
      <c r="E58" s="1085" t="s">
        <v>10</v>
      </c>
      <c r="F58" s="1556">
        <v>45366</v>
      </c>
      <c r="G58" s="1867" t="s">
        <v>1183</v>
      </c>
      <c r="H58" s="1131">
        <v>8936</v>
      </c>
      <c r="I58" s="1125" t="s">
        <v>2361</v>
      </c>
      <c r="J58" s="1784">
        <v>11</v>
      </c>
      <c r="K58" s="1085" t="s">
        <v>2355</v>
      </c>
      <c r="L58" s="1584" t="s">
        <v>13</v>
      </c>
    </row>
    <row r="59" spans="1:12" ht="24.95" customHeight="1">
      <c r="A59" s="1159"/>
      <c r="B59" s="2100" t="s">
        <v>2332</v>
      </c>
      <c r="C59" s="1545">
        <v>34707</v>
      </c>
      <c r="D59" s="1567" t="s">
        <v>2333</v>
      </c>
      <c r="E59" s="1086" t="s">
        <v>10</v>
      </c>
      <c r="F59" s="1539">
        <v>45366</v>
      </c>
      <c r="G59" s="1869" t="s">
        <v>1183</v>
      </c>
      <c r="H59" s="1129">
        <v>8054</v>
      </c>
      <c r="I59" s="1548" t="s">
        <v>2316</v>
      </c>
      <c r="J59" s="1727">
        <v>9</v>
      </c>
      <c r="K59" s="1086" t="s">
        <v>2355</v>
      </c>
      <c r="L59" s="1587" t="s">
        <v>13</v>
      </c>
    </row>
    <row r="60" spans="1:12" ht="24.95" customHeight="1">
      <c r="A60" s="1161"/>
      <c r="B60" s="1108" t="s">
        <v>2332</v>
      </c>
      <c r="C60" s="1135">
        <v>32019</v>
      </c>
      <c r="D60" s="1554" t="s">
        <v>2089</v>
      </c>
      <c r="E60" s="1085" t="s">
        <v>10</v>
      </c>
      <c r="F60" s="1556">
        <v>45366</v>
      </c>
      <c r="G60" s="1867" t="s">
        <v>1183</v>
      </c>
      <c r="H60" s="1131">
        <v>8936</v>
      </c>
      <c r="I60" s="1125" t="s">
        <v>2362</v>
      </c>
      <c r="J60" s="1784">
        <v>11</v>
      </c>
      <c r="K60" s="1085" t="s">
        <v>2355</v>
      </c>
      <c r="L60" s="1584" t="s">
        <v>13</v>
      </c>
    </row>
    <row r="61" spans="1:12" ht="24.95" customHeight="1">
      <c r="A61" s="1908"/>
      <c r="B61" s="2100" t="s">
        <v>2331</v>
      </c>
      <c r="C61" s="1134">
        <v>7555</v>
      </c>
      <c r="D61" s="1074" t="s">
        <v>52</v>
      </c>
      <c r="E61" s="1086" t="s">
        <v>37</v>
      </c>
      <c r="F61" s="1122">
        <v>45359</v>
      </c>
      <c r="G61" s="1074" t="s">
        <v>224</v>
      </c>
      <c r="H61" s="1861">
        <v>2570.7199999999998</v>
      </c>
      <c r="I61" s="1122" t="s">
        <v>2311</v>
      </c>
      <c r="J61" s="1086">
        <v>2</v>
      </c>
      <c r="K61" s="1122" t="s">
        <v>2305</v>
      </c>
      <c r="L61" s="1094" t="s">
        <v>20</v>
      </c>
    </row>
    <row r="62" spans="1:12" ht="24.95" customHeight="1">
      <c r="A62" s="1216"/>
      <c r="B62" s="1108" t="s">
        <v>2353</v>
      </c>
      <c r="C62" s="1135">
        <v>500992500</v>
      </c>
      <c r="D62" s="1554" t="s">
        <v>73</v>
      </c>
      <c r="E62" s="1085" t="s">
        <v>10</v>
      </c>
      <c r="F62" s="1556">
        <v>45364</v>
      </c>
      <c r="G62" s="1867" t="s">
        <v>774</v>
      </c>
      <c r="H62" s="1131">
        <v>1659</v>
      </c>
      <c r="I62" s="1125" t="s">
        <v>2354</v>
      </c>
      <c r="J62" s="1784" t="s">
        <v>20</v>
      </c>
      <c r="K62" s="1085" t="s">
        <v>1551</v>
      </c>
      <c r="L62" s="1584" t="s">
        <v>20</v>
      </c>
    </row>
    <row r="63" spans="1:12" ht="24.95" customHeight="1">
      <c r="A63" s="1153"/>
      <c r="B63" s="2100" t="s">
        <v>2391</v>
      </c>
      <c r="C63" s="1545">
        <v>50027344</v>
      </c>
      <c r="D63" s="1567" t="s">
        <v>19</v>
      </c>
      <c r="E63" s="1086" t="s">
        <v>9</v>
      </c>
      <c r="F63" s="1539">
        <v>45377</v>
      </c>
      <c r="G63" s="1869" t="s">
        <v>606</v>
      </c>
      <c r="H63" s="1129">
        <v>2397.3000000000002</v>
      </c>
      <c r="I63" s="1548" t="s">
        <v>2392</v>
      </c>
      <c r="J63" s="1727">
        <v>5</v>
      </c>
      <c r="K63" s="1086" t="s">
        <v>2393</v>
      </c>
      <c r="L63" s="1587" t="s">
        <v>13</v>
      </c>
    </row>
    <row r="64" spans="1:12" ht="24.95" customHeight="1">
      <c r="A64" s="1637"/>
      <c r="B64" s="2099" t="s">
        <v>2384</v>
      </c>
      <c r="C64" s="1135">
        <v>33940</v>
      </c>
      <c r="D64" s="1554" t="s">
        <v>2385</v>
      </c>
      <c r="E64" s="1085" t="s">
        <v>39</v>
      </c>
      <c r="F64" s="1556">
        <v>45377</v>
      </c>
      <c r="G64" s="1867" t="s">
        <v>1050</v>
      </c>
      <c r="H64" s="1131">
        <v>1435.38</v>
      </c>
      <c r="I64" s="1125" t="s">
        <v>2386</v>
      </c>
      <c r="J64" s="1784">
        <v>2</v>
      </c>
      <c r="K64" s="1085" t="s">
        <v>2407</v>
      </c>
      <c r="L64" s="1584" t="s">
        <v>13</v>
      </c>
    </row>
    <row r="65" spans="1:12" ht="24.95" customHeight="1" thickBot="1">
      <c r="A65" s="1908"/>
      <c r="B65" s="2400" t="s">
        <v>2337</v>
      </c>
      <c r="C65" s="2107">
        <v>26846</v>
      </c>
      <c r="D65" s="2345" t="s">
        <v>1732</v>
      </c>
      <c r="E65" s="1763" t="s">
        <v>10</v>
      </c>
      <c r="F65" s="1939">
        <v>45362</v>
      </c>
      <c r="G65" s="2401" t="s">
        <v>17</v>
      </c>
      <c r="H65" s="1927">
        <v>653</v>
      </c>
      <c r="I65" s="2402" t="s">
        <v>2327</v>
      </c>
      <c r="J65" s="1928">
        <v>2</v>
      </c>
      <c r="K65" s="1763" t="s">
        <v>2338</v>
      </c>
      <c r="L65" s="1929" t="s">
        <v>13</v>
      </c>
    </row>
    <row r="66" spans="1:12" ht="24.95" customHeight="1">
      <c r="A66" s="1454"/>
      <c r="B66" s="1349"/>
      <c r="C66" s="1640"/>
      <c r="D66" s="1841"/>
      <c r="E66" s="1632"/>
      <c r="F66" s="1842"/>
      <c r="G66" s="1841"/>
      <c r="H66" s="1817"/>
      <c r="I66" s="1632"/>
      <c r="J66" s="1632"/>
      <c r="K66" s="1349"/>
      <c r="L66" s="1632"/>
    </row>
    <row r="67" spans="1:12" ht="24.95" customHeight="1">
      <c r="A67" s="1454"/>
      <c r="B67" s="1640"/>
      <c r="C67" s="1640"/>
      <c r="D67" s="1841"/>
      <c r="E67" s="1632"/>
      <c r="F67" s="1632"/>
      <c r="G67" s="1841"/>
      <c r="H67" s="1817"/>
      <c r="I67" s="1633"/>
      <c r="J67" s="1632"/>
      <c r="K67" s="1632"/>
      <c r="L67" s="1632"/>
    </row>
    <row r="68" spans="1:12" ht="24.95" customHeight="1">
      <c r="A68" s="1454"/>
      <c r="B68" s="1349"/>
      <c r="C68" s="1640"/>
      <c r="D68" s="1807"/>
      <c r="E68" s="1217"/>
      <c r="F68" s="1454"/>
      <c r="G68" s="1841"/>
      <c r="H68" s="1817"/>
      <c r="I68" s="1632"/>
      <c r="J68" s="1632"/>
      <c r="K68" s="1349"/>
      <c r="L68" s="1632"/>
    </row>
    <row r="69" spans="1:12" ht="24.95" customHeight="1">
      <c r="A69" s="1633"/>
      <c r="B69" s="1632"/>
      <c r="C69" s="1632"/>
      <c r="D69" s="1841"/>
      <c r="E69" s="1632"/>
      <c r="F69" s="1632"/>
      <c r="G69" s="1841"/>
      <c r="H69" s="1817"/>
      <c r="I69" s="1632"/>
      <c r="J69" s="1632"/>
      <c r="K69" s="1349"/>
      <c r="L69" s="1633"/>
    </row>
    <row r="70" spans="1:12" ht="24.95" customHeight="1">
      <c r="A70" s="1153"/>
      <c r="B70" s="1644"/>
      <c r="C70" s="1745"/>
      <c r="D70" s="1838"/>
      <c r="E70" s="1745"/>
      <c r="F70" s="1745"/>
      <c r="G70" s="1795"/>
      <c r="H70" s="1909"/>
      <c r="I70" s="1745"/>
      <c r="J70" s="1745"/>
      <c r="K70" s="1644"/>
      <c r="L70" s="1745"/>
    </row>
    <row r="71" spans="1:12" ht="24.95" customHeight="1">
      <c r="A71" s="1633"/>
      <c r="B71" s="1632"/>
      <c r="C71" s="1632"/>
      <c r="D71" s="1841"/>
      <c r="E71" s="1632"/>
      <c r="F71" s="1632"/>
      <c r="G71" s="1841"/>
      <c r="H71" s="1817"/>
      <c r="I71" s="1632"/>
      <c r="J71" s="1632"/>
      <c r="K71" s="1349"/>
      <c r="L71" s="1632"/>
    </row>
    <row r="72" spans="1:12" ht="24.95" customHeight="1">
      <c r="A72" s="1454"/>
      <c r="B72" s="1349"/>
      <c r="C72" s="1632"/>
      <c r="D72" s="1841"/>
      <c r="E72" s="1632"/>
      <c r="F72" s="1632"/>
      <c r="G72" s="1613"/>
      <c r="H72" s="1844"/>
      <c r="I72" s="1632"/>
      <c r="J72" s="1632"/>
      <c r="K72" s="1349"/>
      <c r="L72" s="1632"/>
    </row>
    <row r="73" spans="1:12" ht="24.95" customHeight="1">
      <c r="A73" s="1637"/>
      <c r="B73" s="1745"/>
      <c r="C73" s="1639"/>
      <c r="D73" s="1845"/>
      <c r="E73" s="1639"/>
      <c r="F73" s="1846"/>
      <c r="G73" s="1845"/>
      <c r="H73" s="1818"/>
      <c r="I73" s="1637"/>
      <c r="J73" s="1639"/>
      <c r="K73" s="1324"/>
      <c r="L73" s="1639"/>
    </row>
    <row r="74" spans="1:12" ht="24.95" customHeight="1">
      <c r="A74" s="1633"/>
      <c r="B74" s="1632"/>
      <c r="C74" s="1632"/>
      <c r="D74" s="1841"/>
      <c r="E74" s="1632"/>
      <c r="F74" s="1842"/>
      <c r="G74" s="1613"/>
      <c r="H74" s="1817"/>
      <c r="I74" s="1632"/>
      <c r="J74" s="1632"/>
      <c r="K74" s="1349"/>
      <c r="L74" s="1632"/>
    </row>
    <row r="75" spans="1:12" ht="24.95" customHeight="1">
      <c r="A75" s="1637"/>
      <c r="B75" s="1745"/>
      <c r="C75" s="1639"/>
      <c r="D75" s="1845"/>
      <c r="E75" s="1639"/>
      <c r="F75" s="1846"/>
      <c r="G75" s="1845"/>
      <c r="H75" s="1818"/>
      <c r="I75" s="1639"/>
      <c r="J75" s="1639"/>
      <c r="K75" s="1644"/>
      <c r="L75" s="1639"/>
    </row>
    <row r="76" spans="1:12" ht="24.95" customHeight="1">
      <c r="A76" s="1633"/>
      <c r="B76" s="1632"/>
      <c r="C76" s="1632"/>
      <c r="D76" s="1841"/>
      <c r="E76" s="1632"/>
      <c r="F76" s="1842"/>
      <c r="G76" s="1841"/>
      <c r="H76" s="1817"/>
      <c r="I76" s="1632"/>
      <c r="J76" s="1632"/>
      <c r="K76" s="1349"/>
      <c r="L76" s="1632"/>
    </row>
    <row r="77" spans="1:12" ht="24.95" customHeight="1">
      <c r="A77" s="1637"/>
      <c r="B77" s="1639"/>
      <c r="C77" s="1639"/>
      <c r="D77" s="1845"/>
      <c r="E77" s="1639"/>
      <c r="F77" s="1846"/>
      <c r="G77" s="1845"/>
      <c r="H77" s="1818"/>
      <c r="I77" s="1639"/>
      <c r="J77" s="1639"/>
      <c r="K77" s="1324"/>
      <c r="L77" s="1639"/>
    </row>
    <row r="78" spans="1:12" ht="24.95" customHeight="1">
      <c r="A78" s="1633"/>
      <c r="B78" s="1632"/>
      <c r="C78" s="1632"/>
      <c r="D78" s="1848"/>
      <c r="E78" s="1632"/>
      <c r="F78" s="1842"/>
      <c r="G78" s="1841"/>
      <c r="H78" s="1817"/>
      <c r="I78" s="1632"/>
      <c r="J78" s="1632"/>
      <c r="K78" s="1349"/>
      <c r="L78" s="1632"/>
    </row>
    <row r="79" spans="1:12" ht="24.95" customHeight="1">
      <c r="A79" s="1637"/>
      <c r="B79" s="1639"/>
      <c r="C79" s="1639"/>
      <c r="D79" s="1845"/>
      <c r="E79" s="1639"/>
      <c r="F79" s="1846"/>
      <c r="G79" s="1845"/>
      <c r="H79" s="1818"/>
      <c r="I79" s="1639"/>
      <c r="J79" s="1849"/>
      <c r="K79" s="1324"/>
      <c r="L79" s="1639"/>
    </row>
    <row r="80" spans="1:12" ht="24.95" customHeight="1">
      <c r="A80" s="1633"/>
      <c r="B80" s="1632"/>
      <c r="C80" s="1840"/>
      <c r="D80" s="1841"/>
      <c r="E80" s="1632"/>
      <c r="F80" s="1632"/>
      <c r="G80" s="1841"/>
      <c r="H80" s="1817"/>
      <c r="I80" s="1632"/>
      <c r="J80" s="1840"/>
      <c r="K80" s="1349"/>
      <c r="L80" s="1632"/>
    </row>
    <row r="81" spans="1:12" ht="24.95" customHeight="1">
      <c r="A81" s="1637"/>
      <c r="B81" s="1639"/>
      <c r="C81" s="1639"/>
      <c r="D81" s="1845"/>
      <c r="E81" s="1639"/>
      <c r="F81" s="1846"/>
      <c r="G81" s="1845"/>
      <c r="H81" s="1818"/>
      <c r="I81" s="1639"/>
      <c r="J81" s="1849"/>
      <c r="K81" s="1324"/>
      <c r="L81" s="1639"/>
    </row>
    <row r="82" spans="1:12" ht="24.95" customHeight="1">
      <c r="A82" s="1633"/>
      <c r="B82" s="1632"/>
      <c r="C82" s="1840"/>
      <c r="D82" s="1841"/>
      <c r="E82" s="1632"/>
      <c r="F82" s="1842"/>
      <c r="G82" s="1841"/>
      <c r="H82" s="1817"/>
      <c r="I82" s="1632"/>
      <c r="J82" s="1840"/>
      <c r="K82" s="1349"/>
      <c r="L82" s="1632"/>
    </row>
    <row r="83" spans="1:12" ht="24.95" customHeight="1">
      <c r="A83" s="1637"/>
      <c r="B83" s="1639"/>
      <c r="C83" s="1639"/>
      <c r="D83" s="1845"/>
      <c r="E83" s="1639"/>
      <c r="F83" s="1846"/>
      <c r="G83" s="1845"/>
      <c r="H83" s="1818"/>
      <c r="I83" s="1639"/>
      <c r="J83" s="1849"/>
      <c r="K83" s="1324"/>
      <c r="L83" s="1639"/>
    </row>
    <row r="84" spans="1:12" ht="24.95" customHeight="1">
      <c r="A84" s="1633"/>
      <c r="B84" s="1632"/>
      <c r="C84" s="1840"/>
      <c r="D84" s="1841"/>
      <c r="E84" s="1632"/>
      <c r="F84" s="1842"/>
      <c r="G84" s="1841"/>
      <c r="H84" s="1817"/>
      <c r="I84" s="1632"/>
      <c r="J84" s="1843"/>
      <c r="K84" s="1349"/>
      <c r="L84" s="1632"/>
    </row>
    <row r="85" spans="1:12" ht="24.95" customHeight="1">
      <c r="A85" s="1810"/>
      <c r="B85" s="1745"/>
      <c r="C85" s="1745"/>
      <c r="D85" s="1838"/>
      <c r="E85" s="1745"/>
      <c r="F85" s="1839"/>
      <c r="G85" s="1838"/>
      <c r="H85" s="1819"/>
      <c r="I85" s="1745"/>
      <c r="J85" s="1837"/>
      <c r="K85" s="1644"/>
      <c r="L85" s="1745"/>
    </row>
    <row r="86" spans="1:12" ht="24.95" customHeight="1">
      <c r="A86" s="1633"/>
      <c r="B86" s="1632"/>
      <c r="C86" s="1840"/>
      <c r="D86" s="1841"/>
      <c r="E86" s="1632"/>
      <c r="F86" s="1842"/>
      <c r="G86" s="1841"/>
      <c r="H86" s="1817"/>
      <c r="I86" s="1632"/>
      <c r="J86" s="1843"/>
      <c r="K86" s="1349"/>
      <c r="L86" s="1632"/>
    </row>
    <row r="87" spans="1:12" ht="24.95" customHeight="1">
      <c r="A87" s="1637"/>
      <c r="B87" s="1639"/>
      <c r="C87" s="1745"/>
      <c r="D87" s="1838"/>
      <c r="E87" s="1745"/>
      <c r="F87" s="1846"/>
      <c r="G87" s="1838"/>
      <c r="H87" s="1819"/>
      <c r="I87" s="1745"/>
      <c r="J87" s="1837"/>
      <c r="K87" s="1644"/>
      <c r="L87" s="1745"/>
    </row>
    <row r="88" spans="1:12" ht="24.95" customHeight="1">
      <c r="A88" s="1633"/>
      <c r="B88" s="1632"/>
      <c r="C88" s="1840"/>
      <c r="D88" s="1841"/>
      <c r="E88" s="1632"/>
      <c r="F88" s="1842"/>
      <c r="G88" s="1841"/>
      <c r="H88" s="1817"/>
      <c r="I88" s="1632"/>
      <c r="J88" s="1843"/>
      <c r="K88" s="1349"/>
      <c r="L88" s="1632"/>
    </row>
    <row r="89" spans="1:12" ht="24.95" customHeight="1">
      <c r="A89" s="1637"/>
      <c r="B89" s="1639"/>
      <c r="C89" s="1849"/>
      <c r="D89" s="1845"/>
      <c r="E89" s="1639"/>
      <c r="F89" s="1846"/>
      <c r="G89" s="1457"/>
      <c r="H89" s="1636"/>
      <c r="I89" s="1639"/>
      <c r="J89" s="1849"/>
      <c r="K89" s="1324"/>
      <c r="L89" s="1745"/>
    </row>
    <row r="90" spans="1:12" ht="24.95" customHeight="1">
      <c r="A90" s="1810"/>
      <c r="B90" s="1745"/>
      <c r="C90" s="1837"/>
      <c r="D90" s="1838"/>
      <c r="E90" s="1745"/>
      <c r="F90" s="1839"/>
      <c r="G90" s="1838"/>
      <c r="H90" s="1744"/>
      <c r="I90" s="1745"/>
      <c r="J90" s="1837"/>
      <c r="K90" s="1644"/>
      <c r="L90" s="1745"/>
    </row>
    <row r="91" spans="1:12" ht="24.95" customHeight="1">
      <c r="A91" s="1633"/>
      <c r="B91" s="1632"/>
      <c r="C91" s="1840"/>
      <c r="D91" s="1841"/>
      <c r="E91" s="1632"/>
      <c r="F91" s="1842"/>
      <c r="G91" s="1841"/>
      <c r="H91" s="1630"/>
      <c r="I91" s="1632"/>
      <c r="J91" s="1843"/>
      <c r="K91" s="1349"/>
      <c r="L91" s="1632"/>
    </row>
    <row r="92" spans="1:12" ht="24.95" customHeight="1">
      <c r="A92" s="1633"/>
      <c r="B92" s="1632"/>
      <c r="C92" s="1843"/>
      <c r="D92" s="1841"/>
      <c r="E92" s="1632"/>
      <c r="F92" s="1842"/>
      <c r="G92" s="1613"/>
      <c r="H92" s="1630"/>
      <c r="I92" s="1848"/>
      <c r="J92" s="1843"/>
      <c r="K92" s="1349"/>
      <c r="L92" s="1632"/>
    </row>
    <row r="93" spans="1:12" ht="24.95" customHeight="1">
      <c r="A93" s="1637"/>
      <c r="B93" s="1639"/>
      <c r="C93" s="1849"/>
      <c r="D93" s="1845"/>
      <c r="E93" s="1639"/>
      <c r="F93" s="1846"/>
      <c r="G93" s="1795"/>
      <c r="H93" s="1744"/>
      <c r="I93" s="1284"/>
      <c r="J93" s="1837"/>
      <c r="K93" s="1644"/>
      <c r="L93" s="1745"/>
    </row>
    <row r="94" spans="1:12" ht="24.95" customHeight="1">
      <c r="A94" s="1633"/>
      <c r="B94" s="1632"/>
      <c r="C94" s="1843"/>
      <c r="D94" s="1841"/>
      <c r="E94" s="1632"/>
      <c r="F94" s="1842"/>
      <c r="G94" s="1613"/>
      <c r="H94" s="1630"/>
      <c r="I94" s="1848"/>
      <c r="J94" s="1843"/>
      <c r="K94" s="1349"/>
      <c r="L94" s="1632"/>
    </row>
    <row r="95" spans="1:12" ht="24.95" customHeight="1">
      <c r="A95" s="1637"/>
      <c r="B95" s="1639"/>
      <c r="C95" s="1849"/>
      <c r="D95" s="1845"/>
      <c r="E95" s="1639"/>
      <c r="F95" s="1846"/>
      <c r="G95" s="1457"/>
      <c r="H95" s="1636"/>
      <c r="I95" s="1847"/>
      <c r="J95" s="1849"/>
      <c r="K95" s="1324"/>
      <c r="L95" s="1639"/>
    </row>
    <row r="96" spans="1:12" ht="24.95" customHeight="1">
      <c r="A96" s="1633"/>
      <c r="B96" s="1632"/>
      <c r="C96" s="1632"/>
      <c r="D96" s="1841"/>
      <c r="E96" s="1632"/>
      <c r="F96" s="1842"/>
      <c r="G96" s="1613"/>
      <c r="H96" s="1630"/>
      <c r="I96" s="1848"/>
      <c r="J96" s="1843"/>
      <c r="K96" s="1349"/>
      <c r="L96" s="1632"/>
    </row>
    <row r="97" spans="1:12" ht="24.95" customHeight="1">
      <c r="A97" s="1810"/>
      <c r="B97" s="1745"/>
      <c r="C97" s="1639"/>
      <c r="D97" s="1845"/>
      <c r="E97" s="1639"/>
      <c r="F97" s="1850"/>
      <c r="G97" s="1457"/>
      <c r="H97" s="1636"/>
      <c r="I97" s="1847"/>
      <c r="J97" s="1849"/>
      <c r="K97" s="1324"/>
      <c r="L97" s="1639"/>
    </row>
    <row r="98" spans="1:12" ht="24.95" customHeight="1">
      <c r="A98" s="1633"/>
      <c r="B98" s="1632"/>
      <c r="C98" s="1632"/>
      <c r="D98" s="1841"/>
      <c r="E98" s="1632"/>
      <c r="F98" s="1851"/>
      <c r="G98" s="1613"/>
      <c r="H98" s="1630"/>
      <c r="I98" s="1848"/>
      <c r="J98" s="1843"/>
      <c r="K98" s="1349"/>
      <c r="L98" s="1632"/>
    </row>
    <row r="99" spans="1:12" ht="24.95" customHeight="1">
      <c r="A99" s="1810"/>
      <c r="B99" s="1745"/>
      <c r="C99" s="1639"/>
      <c r="D99" s="1845"/>
      <c r="E99" s="1639"/>
      <c r="F99" s="1850"/>
      <c r="G99" s="1457"/>
      <c r="H99" s="1636"/>
      <c r="I99" s="1847"/>
      <c r="J99" s="1849"/>
      <c r="K99" s="1324"/>
      <c r="L99" s="1639"/>
    </row>
    <row r="100" spans="1:12" ht="24.95" customHeight="1">
      <c r="A100" s="1633"/>
      <c r="B100" s="1632"/>
      <c r="C100" s="1632"/>
      <c r="D100" s="1841"/>
      <c r="E100" s="1632"/>
      <c r="F100" s="1851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745"/>
      <c r="D101" s="1838"/>
      <c r="E101" s="1745"/>
      <c r="F101" s="1852"/>
      <c r="G101" s="1795"/>
      <c r="H101" s="1744"/>
      <c r="I101" s="1284"/>
      <c r="J101" s="1837"/>
      <c r="K101" s="1644"/>
      <c r="L101" s="1745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745"/>
      <c r="D103" s="1838"/>
      <c r="E103" s="1745"/>
      <c r="F103" s="1852"/>
      <c r="G103" s="1795"/>
      <c r="H103" s="1744"/>
      <c r="I103" s="1284"/>
      <c r="J103" s="1837"/>
      <c r="K103" s="1644"/>
      <c r="L103" s="1745"/>
    </row>
    <row r="104" spans="1:12" ht="24.95" customHeight="1">
      <c r="A104" s="1633"/>
      <c r="B104" s="1632"/>
      <c r="C104" s="1632"/>
      <c r="D104" s="1841"/>
      <c r="E104" s="1632"/>
      <c r="F104" s="1851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850"/>
      <c r="G105" s="1795"/>
      <c r="H105" s="1744"/>
      <c r="I105" s="1284"/>
      <c r="J105" s="1849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1851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850"/>
      <c r="G107" s="1795"/>
      <c r="H107" s="1744"/>
      <c r="I107" s="1284"/>
      <c r="J107" s="1849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1851"/>
      <c r="G108" s="1613"/>
      <c r="H108" s="1630"/>
      <c r="I108" s="1848"/>
      <c r="J108" s="185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850"/>
      <c r="G109" s="1795"/>
      <c r="H109" s="1744"/>
      <c r="I109" s="1284"/>
      <c r="J109" s="1849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1851"/>
      <c r="G110" s="1613"/>
      <c r="H110" s="1630"/>
      <c r="I110" s="1848"/>
      <c r="J110" s="184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852"/>
      <c r="G111" s="1795"/>
      <c r="H111" s="1744"/>
      <c r="I111" s="1284"/>
      <c r="J111" s="1837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1851"/>
      <c r="G112" s="1613"/>
      <c r="H112" s="1630"/>
      <c r="I112" s="1848"/>
      <c r="J112" s="184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852"/>
      <c r="G113" s="1795"/>
      <c r="H113" s="1744"/>
      <c r="I113" s="1284"/>
      <c r="J113" s="1837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1851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852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1851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100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98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100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98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100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3"/>
      <c r="J122" s="1843"/>
      <c r="K122" s="1349"/>
      <c r="L122" s="1632"/>
    </row>
    <row r="123" spans="1:12" ht="24.95" customHeight="1">
      <c r="A123" s="1810"/>
      <c r="B123" s="1745"/>
      <c r="C123" s="1745"/>
      <c r="D123" s="1838"/>
      <c r="E123" s="1745"/>
      <c r="F123" s="100"/>
      <c r="G123" s="1795"/>
      <c r="H123" s="1744"/>
      <c r="I123" s="1284"/>
      <c r="J123" s="1837"/>
      <c r="K123" s="1644"/>
      <c r="L123" s="1745"/>
    </row>
    <row r="124" spans="1:12" ht="24.95" customHeight="1">
      <c r="A124" s="1633"/>
      <c r="B124" s="1632"/>
      <c r="C124" s="1632"/>
      <c r="D124" s="1841"/>
      <c r="E124" s="1632"/>
      <c r="F124" s="98"/>
      <c r="G124" s="1613"/>
      <c r="H124" s="1630"/>
      <c r="I124" s="1848"/>
      <c r="J124" s="1843"/>
      <c r="K124" s="1349"/>
      <c r="L124" s="1632"/>
    </row>
    <row r="125" spans="1:12" ht="24.95" customHeight="1">
      <c r="A125" s="1810"/>
      <c r="B125" s="1745"/>
      <c r="C125" s="1745"/>
      <c r="D125" s="1838"/>
      <c r="E125" s="1745"/>
      <c r="F125" s="100"/>
      <c r="G125" s="1795"/>
      <c r="H125" s="1744"/>
      <c r="I125" s="1284"/>
      <c r="J125" s="1837"/>
      <c r="K125" s="1644"/>
      <c r="L125" s="1745"/>
    </row>
    <row r="126" spans="1:12" ht="24.95" customHeight="1">
      <c r="A126" s="1633"/>
      <c r="B126" s="1632"/>
      <c r="C126" s="1632"/>
      <c r="D126" s="1841"/>
      <c r="E126" s="1632"/>
      <c r="F126" s="98"/>
      <c r="G126" s="1613"/>
      <c r="H126" s="1630"/>
      <c r="I126" s="1848"/>
      <c r="J126" s="1843"/>
      <c r="K126" s="1349"/>
      <c r="L126" s="1632"/>
    </row>
    <row r="127" spans="1:12" ht="24.95" customHeight="1">
      <c r="A127" s="1810"/>
      <c r="B127" s="1745"/>
      <c r="C127" s="1745"/>
      <c r="D127" s="1838"/>
      <c r="E127" s="1745"/>
      <c r="F127" s="100"/>
      <c r="G127" s="1795"/>
      <c r="H127" s="1744"/>
      <c r="I127" s="1284"/>
      <c r="J127" s="1837"/>
      <c r="K127" s="1644"/>
      <c r="L127" s="1745"/>
    </row>
    <row r="128" spans="1:12" ht="24.95" customHeight="1">
      <c r="A128" s="1633"/>
      <c r="B128" s="1632"/>
      <c r="C128" s="1632"/>
      <c r="D128" s="1841"/>
      <c r="E128" s="1632"/>
      <c r="F128" s="98"/>
      <c r="G128" s="1613"/>
      <c r="H128" s="1630"/>
      <c r="I128" s="1848"/>
      <c r="J128" s="1843"/>
      <c r="K128" s="1349"/>
      <c r="L128" s="1632"/>
    </row>
    <row r="129" spans="1:12" ht="24.95" customHeight="1">
      <c r="A129" s="1810"/>
      <c r="B129" s="1745"/>
      <c r="C129" s="1745"/>
      <c r="D129" s="1838"/>
      <c r="E129" s="1745"/>
      <c r="F129" s="100"/>
      <c r="G129" s="1795"/>
      <c r="H129" s="1744"/>
      <c r="I129" s="1284"/>
      <c r="J129" s="1837"/>
      <c r="K129" s="1644"/>
      <c r="L129" s="1745"/>
    </row>
    <row r="130" spans="1:12" ht="24.95" customHeight="1">
      <c r="A130" s="1633"/>
      <c r="B130" s="1632"/>
      <c r="C130" s="1632"/>
      <c r="D130" s="1841"/>
      <c r="E130" s="1632"/>
      <c r="F130" s="98"/>
      <c r="G130" s="1613"/>
      <c r="H130" s="1630"/>
      <c r="I130" s="1848"/>
      <c r="J130" s="1843"/>
      <c r="K130" s="1349"/>
      <c r="L130" s="1632"/>
    </row>
    <row r="131" spans="1:12" ht="24.95" customHeight="1">
      <c r="A131" s="1810"/>
      <c r="B131" s="1745"/>
      <c r="C131" s="1745"/>
      <c r="D131" s="1838"/>
      <c r="E131" s="1745"/>
      <c r="F131" s="72"/>
      <c r="G131" s="1795"/>
      <c r="H131" s="1744"/>
      <c r="I131" s="1284"/>
      <c r="J131" s="1837"/>
      <c r="K131" s="1644"/>
      <c r="L131" s="1745"/>
    </row>
    <row r="132" spans="1:12" ht="24.95" customHeight="1">
      <c r="A132" s="1633"/>
      <c r="B132" s="1632"/>
      <c r="C132" s="1632"/>
      <c r="D132" s="1841"/>
      <c r="E132" s="1632"/>
      <c r="F132" s="98"/>
      <c r="G132" s="1613"/>
      <c r="H132" s="1630"/>
      <c r="I132" s="1848"/>
      <c r="J132" s="1843"/>
      <c r="K132" s="1349"/>
      <c r="L132" s="1632"/>
    </row>
    <row r="133" spans="1:12" ht="24.95" customHeight="1">
      <c r="A133" s="1810"/>
      <c r="B133" s="1745"/>
      <c r="C133" s="1745"/>
      <c r="D133" s="1838"/>
      <c r="E133" s="1745"/>
      <c r="F133" s="72"/>
      <c r="G133" s="1795"/>
      <c r="H133" s="1744"/>
      <c r="I133" s="1284"/>
      <c r="J133" s="1837"/>
      <c r="K133" s="1644"/>
      <c r="L133" s="1745"/>
    </row>
    <row r="134" spans="1:12" ht="24.95" customHeight="1">
      <c r="A134" s="1633"/>
      <c r="B134" s="1632"/>
      <c r="C134" s="1632"/>
      <c r="D134" s="1841"/>
      <c r="E134" s="1632"/>
      <c r="F134" s="98"/>
      <c r="G134" s="1613"/>
      <c r="H134" s="1630"/>
      <c r="I134" s="1848"/>
      <c r="J134" s="1843"/>
      <c r="K134" s="1349"/>
      <c r="L134" s="1632"/>
    </row>
    <row r="135" spans="1:12" ht="24.95" customHeight="1">
      <c r="A135" s="1810"/>
      <c r="B135" s="1745"/>
      <c r="C135" s="1745"/>
      <c r="D135" s="1838"/>
      <c r="E135" s="1745"/>
      <c r="F135" s="72"/>
      <c r="G135" s="1795"/>
      <c r="H135" s="1744"/>
      <c r="I135" s="1284"/>
      <c r="J135" s="1837"/>
      <c r="K135" s="1644"/>
      <c r="L135" s="1745"/>
    </row>
    <row r="136" spans="1:12" ht="24.95" customHeight="1">
      <c r="A136" s="1633"/>
      <c r="B136" s="1632"/>
      <c r="C136" s="1632"/>
      <c r="D136" s="1841"/>
      <c r="E136" s="1632"/>
      <c r="F136" s="98"/>
      <c r="G136" s="1613"/>
      <c r="H136" s="1630"/>
      <c r="I136" s="1848"/>
      <c r="J136" s="1843"/>
      <c r="K136" s="1349"/>
      <c r="L136" s="1632"/>
    </row>
  </sheetData>
  <sortState ref="A2:L136">
    <sortCondition ref="D1"/>
  </sortState>
  <pageMargins left="0.511811024" right="0.511811024" top="0.78740157499999996" bottom="0.78740157499999996" header="0.31496062000000002" footer="0.31496062000000002"/>
  <pageSetup paperSize="9" scale="65" fitToHeight="0" orientation="landscape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122"/>
  <sheetViews>
    <sheetView topLeftCell="A44" workbookViewId="0">
      <selection activeCell="K60" sqref="K60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31.42578125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8" s="161" customFormat="1" ht="24.95" customHeight="1">
      <c r="A2" s="1159">
        <v>45020</v>
      </c>
      <c r="B2" s="1159" t="s">
        <v>2454</v>
      </c>
      <c r="C2" s="1515">
        <v>50025593</v>
      </c>
      <c r="D2" s="1366" t="s">
        <v>76</v>
      </c>
      <c r="E2" s="1463" t="s">
        <v>9</v>
      </c>
      <c r="F2" s="1736">
        <v>45392</v>
      </c>
      <c r="G2" s="2045" t="s">
        <v>43</v>
      </c>
      <c r="H2" s="1793">
        <v>2397.3000000000002</v>
      </c>
      <c r="I2" s="1804" t="s">
        <v>2444</v>
      </c>
      <c r="J2" s="1830">
        <v>5</v>
      </c>
      <c r="K2" s="1406" t="s">
        <v>2455</v>
      </c>
      <c r="L2" s="1363" t="s">
        <v>13</v>
      </c>
      <c r="M2" s="1312"/>
      <c r="N2" s="1793"/>
      <c r="O2" s="1159"/>
      <c r="P2" s="1248"/>
      <c r="Q2" s="1160"/>
      <c r="R2" s="1248"/>
    </row>
    <row r="3" spans="1:18" ht="24.95" customHeight="1">
      <c r="A3" s="1159">
        <v>45383</v>
      </c>
      <c r="B3" s="1159" t="s">
        <v>2435</v>
      </c>
      <c r="C3" s="1876">
        <v>33605</v>
      </c>
      <c r="D3" s="1828" t="s">
        <v>1059</v>
      </c>
      <c r="E3" s="1463" t="s">
        <v>10</v>
      </c>
      <c r="F3" s="2338">
        <v>45391</v>
      </c>
      <c r="G3" s="2045" t="s">
        <v>1169</v>
      </c>
      <c r="H3" s="1793">
        <v>653</v>
      </c>
      <c r="I3" s="1833" t="s">
        <v>2409</v>
      </c>
      <c r="J3" s="1248">
        <v>2</v>
      </c>
      <c r="K3" s="1160" t="s">
        <v>1061</v>
      </c>
      <c r="L3" s="1363" t="s">
        <v>13</v>
      </c>
      <c r="M3" s="1647"/>
      <c r="N3" s="1744"/>
      <c r="O3" s="1749"/>
      <c r="P3" s="1750"/>
      <c r="Q3" s="1620"/>
      <c r="R3" s="1750"/>
    </row>
    <row r="4" spans="1:18" ht="24.95" customHeight="1">
      <c r="A4" s="1159">
        <v>45383</v>
      </c>
      <c r="B4" s="1159" t="s">
        <v>2436</v>
      </c>
      <c r="C4" s="1876">
        <v>27317</v>
      </c>
      <c r="D4" s="1828" t="s">
        <v>191</v>
      </c>
      <c r="E4" s="1406" t="s">
        <v>39</v>
      </c>
      <c r="F4" s="2338">
        <v>45394</v>
      </c>
      <c r="G4" s="2045" t="s">
        <v>2437</v>
      </c>
      <c r="H4" s="1793">
        <v>4909.71</v>
      </c>
      <c r="I4" s="1833" t="s">
        <v>2438</v>
      </c>
      <c r="J4" s="1248">
        <v>3</v>
      </c>
      <c r="K4" s="1160" t="s">
        <v>2439</v>
      </c>
      <c r="L4" s="1363" t="s">
        <v>20</v>
      </c>
      <c r="M4" s="72"/>
      <c r="N4" s="72"/>
    </row>
    <row r="5" spans="1:18" ht="24.95" customHeight="1">
      <c r="A5" s="1159">
        <v>45384</v>
      </c>
      <c r="B5" s="1166" t="s">
        <v>2440</v>
      </c>
      <c r="C5" s="1442">
        <v>19805</v>
      </c>
      <c r="D5" s="1222" t="s">
        <v>1063</v>
      </c>
      <c r="E5" s="1485" t="s">
        <v>10</v>
      </c>
      <c r="F5" s="1708">
        <v>45387</v>
      </c>
      <c r="G5" s="2045" t="s">
        <v>1169</v>
      </c>
      <c r="H5" s="1793">
        <v>653</v>
      </c>
      <c r="I5" s="1833" t="s">
        <v>2409</v>
      </c>
      <c r="J5" s="1248">
        <v>2</v>
      </c>
      <c r="K5" s="1160" t="s">
        <v>1061</v>
      </c>
      <c r="L5" s="1363" t="s">
        <v>13</v>
      </c>
      <c r="M5" s="72"/>
      <c r="N5" s="72"/>
    </row>
    <row r="6" spans="1:18" s="161" customFormat="1" ht="24.95" customHeight="1">
      <c r="A6" s="1159">
        <v>45384</v>
      </c>
      <c r="B6" s="1248" t="s">
        <v>2441</v>
      </c>
      <c r="C6" s="1236">
        <v>32494</v>
      </c>
      <c r="D6" s="1250" t="s">
        <v>2442</v>
      </c>
      <c r="E6" s="1463" t="s">
        <v>10</v>
      </c>
      <c r="F6" s="1833">
        <v>45392</v>
      </c>
      <c r="G6" s="2045" t="s">
        <v>2443</v>
      </c>
      <c r="H6" s="1507">
        <v>2240</v>
      </c>
      <c r="I6" s="1384" t="s">
        <v>2444</v>
      </c>
      <c r="J6" s="1940">
        <v>5</v>
      </c>
      <c r="K6" s="1406" t="s">
        <v>2445</v>
      </c>
      <c r="L6" s="1363" t="s">
        <v>13</v>
      </c>
    </row>
    <row r="7" spans="1:18" s="161" customFormat="1" ht="24.95" customHeight="1">
      <c r="A7" s="1159">
        <v>45384</v>
      </c>
      <c r="B7" s="1248" t="s">
        <v>2446</v>
      </c>
      <c r="C7" s="1743">
        <v>27999</v>
      </c>
      <c r="D7" s="1222" t="s">
        <v>1692</v>
      </c>
      <c r="E7" s="1463" t="s">
        <v>10</v>
      </c>
      <c r="F7" s="1833">
        <v>45392</v>
      </c>
      <c r="G7" s="2045" t="s">
        <v>2443</v>
      </c>
      <c r="H7" s="1507">
        <v>2240</v>
      </c>
      <c r="I7" s="1384" t="s">
        <v>2444</v>
      </c>
      <c r="J7" s="1940">
        <v>5</v>
      </c>
      <c r="K7" s="1406" t="s">
        <v>2445</v>
      </c>
      <c r="L7" s="1363" t="s">
        <v>13</v>
      </c>
    </row>
    <row r="8" spans="1:18" ht="24.95" customHeight="1">
      <c r="A8" s="1159">
        <v>45385</v>
      </c>
      <c r="B8" s="1160" t="s">
        <v>2449</v>
      </c>
      <c r="C8" s="1515">
        <v>32494</v>
      </c>
      <c r="D8" s="1250" t="s">
        <v>2442</v>
      </c>
      <c r="E8" s="1406" t="s">
        <v>10</v>
      </c>
      <c r="F8" s="1708">
        <v>45392</v>
      </c>
      <c r="G8" s="1312" t="s">
        <v>2448</v>
      </c>
      <c r="H8" s="1507">
        <v>2240</v>
      </c>
      <c r="I8" s="1833" t="s">
        <v>2412</v>
      </c>
      <c r="J8" s="1248">
        <v>5</v>
      </c>
      <c r="K8" s="1406" t="s">
        <v>2445</v>
      </c>
      <c r="L8" s="1363" t="s">
        <v>13</v>
      </c>
      <c r="M8" s="72"/>
      <c r="N8" s="72"/>
    </row>
    <row r="9" spans="1:18" s="161" customFormat="1" ht="24.95" customHeight="1">
      <c r="A9" s="1159">
        <v>45385</v>
      </c>
      <c r="B9" s="1159" t="s">
        <v>2447</v>
      </c>
      <c r="C9" s="1743">
        <v>27999</v>
      </c>
      <c r="D9" s="1222" t="s">
        <v>1692</v>
      </c>
      <c r="E9" s="1463" t="s">
        <v>10</v>
      </c>
      <c r="F9" s="1833">
        <v>45392</v>
      </c>
      <c r="G9" s="1312" t="s">
        <v>2448</v>
      </c>
      <c r="H9" s="1507">
        <v>2240</v>
      </c>
      <c r="I9" s="1833" t="s">
        <v>2412</v>
      </c>
      <c r="J9" s="1248">
        <v>5</v>
      </c>
      <c r="K9" s="1406" t="s">
        <v>2445</v>
      </c>
      <c r="L9" s="1363" t="s">
        <v>13</v>
      </c>
    </row>
    <row r="10" spans="1:18" s="161" customFormat="1" ht="24.95" customHeight="1">
      <c r="A10" s="1159">
        <v>45386</v>
      </c>
      <c r="B10" s="1160" t="s">
        <v>2452</v>
      </c>
      <c r="C10" s="1515">
        <v>50074636</v>
      </c>
      <c r="D10" s="1222" t="s">
        <v>29</v>
      </c>
      <c r="E10" s="1463" t="s">
        <v>10</v>
      </c>
      <c r="F10" s="1833">
        <v>45392</v>
      </c>
      <c r="G10" s="2045" t="s">
        <v>2453</v>
      </c>
      <c r="H10" s="1793">
        <v>653</v>
      </c>
      <c r="I10" s="1833" t="s">
        <v>953</v>
      </c>
      <c r="J10" s="1248">
        <v>2</v>
      </c>
      <c r="K10" s="1160" t="s">
        <v>23</v>
      </c>
      <c r="L10" s="1363" t="s">
        <v>13</v>
      </c>
    </row>
    <row r="11" spans="1:18" s="161" customFormat="1" ht="24.95" customHeight="1">
      <c r="A11" s="1159">
        <v>45386</v>
      </c>
      <c r="B11" s="1160" t="s">
        <v>2450</v>
      </c>
      <c r="C11" s="1516">
        <v>9726</v>
      </c>
      <c r="D11" s="1222" t="s">
        <v>1341</v>
      </c>
      <c r="E11" s="1463" t="s">
        <v>10</v>
      </c>
      <c r="F11" s="1833">
        <v>45392</v>
      </c>
      <c r="G11" s="1312" t="s">
        <v>1288</v>
      </c>
      <c r="H11" s="1507">
        <v>1182</v>
      </c>
      <c r="I11" s="1159" t="s">
        <v>2451</v>
      </c>
      <c r="J11" s="1248">
        <v>3</v>
      </c>
      <c r="K11" s="1406" t="s">
        <v>65</v>
      </c>
      <c r="L11" s="1363" t="s">
        <v>13</v>
      </c>
    </row>
    <row r="12" spans="1:18" s="161" customFormat="1" ht="24.95" customHeight="1">
      <c r="A12" s="1159">
        <v>45386</v>
      </c>
      <c r="B12" s="1160" t="s">
        <v>2450</v>
      </c>
      <c r="C12" s="1876">
        <v>28795</v>
      </c>
      <c r="D12" s="1367" t="s">
        <v>72</v>
      </c>
      <c r="E12" s="1463" t="s">
        <v>10</v>
      </c>
      <c r="F12" s="1833">
        <v>45392</v>
      </c>
      <c r="G12" s="1312" t="s">
        <v>1288</v>
      </c>
      <c r="H12" s="1507">
        <v>1182</v>
      </c>
      <c r="I12" s="1159" t="s">
        <v>2451</v>
      </c>
      <c r="J12" s="1248">
        <v>3</v>
      </c>
      <c r="K12" s="1406" t="s">
        <v>65</v>
      </c>
      <c r="L12" s="1363" t="s">
        <v>13</v>
      </c>
    </row>
    <row r="13" spans="1:18" ht="24.95" customHeight="1">
      <c r="A13" s="1153">
        <v>45386</v>
      </c>
      <c r="B13" s="1159" t="s">
        <v>2456</v>
      </c>
      <c r="C13" s="1442">
        <v>29864</v>
      </c>
      <c r="D13" s="1222" t="s">
        <v>2138</v>
      </c>
      <c r="E13" s="1463" t="s">
        <v>39</v>
      </c>
      <c r="F13" s="1736">
        <v>45398</v>
      </c>
      <c r="G13" s="2045" t="s">
        <v>2457</v>
      </c>
      <c r="H13" s="1793">
        <v>4908.45</v>
      </c>
      <c r="I13" s="1833" t="s">
        <v>2458</v>
      </c>
      <c r="J13" s="1248">
        <v>5</v>
      </c>
      <c r="K13" s="1160" t="s">
        <v>2459</v>
      </c>
      <c r="L13" s="1363" t="s">
        <v>13</v>
      </c>
      <c r="M13" s="72"/>
      <c r="N13" s="72"/>
    </row>
    <row r="14" spans="1:18" s="161" customFormat="1" ht="24.95" customHeight="1">
      <c r="A14" s="1159">
        <v>45390</v>
      </c>
      <c r="B14" s="1159" t="s">
        <v>2460</v>
      </c>
      <c r="C14" s="1515">
        <v>34368</v>
      </c>
      <c r="D14" s="1222" t="s">
        <v>2336</v>
      </c>
      <c r="E14" s="1463" t="s">
        <v>10</v>
      </c>
      <c r="F14" s="2350">
        <v>45394</v>
      </c>
      <c r="G14" s="2045" t="s">
        <v>2457</v>
      </c>
      <c r="H14" s="1793">
        <v>7428</v>
      </c>
      <c r="I14" s="1804" t="s">
        <v>2420</v>
      </c>
      <c r="J14" s="1830">
        <v>6</v>
      </c>
      <c r="K14" s="1160" t="s">
        <v>2461</v>
      </c>
      <c r="L14" s="1363" t="s">
        <v>20</v>
      </c>
    </row>
    <row r="15" spans="1:18" s="161" customFormat="1" ht="24.95" customHeight="1">
      <c r="A15" s="1810">
        <v>45390</v>
      </c>
      <c r="B15" s="1160" t="s">
        <v>2479</v>
      </c>
      <c r="C15" s="2047">
        <v>50015852</v>
      </c>
      <c r="D15" s="1889" t="s">
        <v>2482</v>
      </c>
      <c r="E15" s="1594" t="s">
        <v>9</v>
      </c>
      <c r="F15" s="2407">
        <v>45406</v>
      </c>
      <c r="G15" s="1436" t="s">
        <v>2483</v>
      </c>
      <c r="H15" s="1249">
        <v>715.92</v>
      </c>
      <c r="I15" s="1833" t="s">
        <v>2481</v>
      </c>
      <c r="J15" s="1248">
        <v>2</v>
      </c>
      <c r="K15" s="1406" t="s">
        <v>2455</v>
      </c>
      <c r="L15" s="1363" t="s">
        <v>13</v>
      </c>
    </row>
    <row r="16" spans="1:18" s="161" customFormat="1" ht="24.95" customHeight="1">
      <c r="A16" s="1810">
        <v>45390</v>
      </c>
      <c r="B16" s="1160" t="s">
        <v>2479</v>
      </c>
      <c r="C16" s="1876">
        <v>50027344</v>
      </c>
      <c r="D16" s="1368" t="s">
        <v>19</v>
      </c>
      <c r="E16" s="1463" t="s">
        <v>9</v>
      </c>
      <c r="F16" s="1833">
        <v>45406</v>
      </c>
      <c r="G16" s="1312" t="s">
        <v>2480</v>
      </c>
      <c r="H16" s="1249">
        <v>715.92</v>
      </c>
      <c r="I16" s="1833" t="s">
        <v>2481</v>
      </c>
      <c r="J16" s="1248">
        <v>2</v>
      </c>
      <c r="K16" s="1406" t="s">
        <v>2455</v>
      </c>
      <c r="L16" s="1363" t="s">
        <v>13</v>
      </c>
    </row>
    <row r="17" spans="1:14" ht="24.95" customHeight="1">
      <c r="A17" s="1153">
        <v>45392</v>
      </c>
      <c r="B17" s="1159" t="s">
        <v>2462</v>
      </c>
      <c r="C17" s="1363">
        <v>22763</v>
      </c>
      <c r="D17" s="1889" t="s">
        <v>1653</v>
      </c>
      <c r="E17" s="1463" t="s">
        <v>10</v>
      </c>
      <c r="F17" s="1833">
        <v>45399</v>
      </c>
      <c r="G17" s="2045" t="s">
        <v>2457</v>
      </c>
      <c r="H17" s="1793">
        <v>6548</v>
      </c>
      <c r="I17" s="1804" t="s">
        <v>2396</v>
      </c>
      <c r="J17" s="1830">
        <v>6</v>
      </c>
      <c r="K17" s="1160" t="s">
        <v>2461</v>
      </c>
      <c r="L17" s="1363" t="s">
        <v>13</v>
      </c>
      <c r="M17" s="72"/>
      <c r="N17" s="72"/>
    </row>
    <row r="18" spans="1:14" ht="24.95" customHeight="1">
      <c r="A18" s="1153">
        <v>45392</v>
      </c>
      <c r="B18" s="1159" t="s">
        <v>2470</v>
      </c>
      <c r="C18" s="1876">
        <v>50077485</v>
      </c>
      <c r="D18" s="1828" t="s">
        <v>2472</v>
      </c>
      <c r="E18" s="1406" t="s">
        <v>9</v>
      </c>
      <c r="F18" s="2338">
        <v>45399</v>
      </c>
      <c r="G18" s="2045" t="s">
        <v>1377</v>
      </c>
      <c r="H18" s="1793">
        <v>155.46</v>
      </c>
      <c r="I18" s="1833" t="s">
        <v>2471</v>
      </c>
      <c r="J18" s="1248">
        <v>1</v>
      </c>
      <c r="K18" s="1160" t="s">
        <v>1461</v>
      </c>
      <c r="L18" s="1363" t="s">
        <v>18</v>
      </c>
      <c r="M18" s="72"/>
      <c r="N18" s="72"/>
    </row>
    <row r="19" spans="1:14" ht="24.95" customHeight="1">
      <c r="A19" s="1153">
        <v>45392</v>
      </c>
      <c r="B19" s="1160" t="s">
        <v>2468</v>
      </c>
      <c r="C19" s="1876">
        <v>50091324</v>
      </c>
      <c r="D19" s="1828" t="s">
        <v>1787</v>
      </c>
      <c r="E19" s="1406" t="s">
        <v>9</v>
      </c>
      <c r="F19" s="1833">
        <v>45399</v>
      </c>
      <c r="G19" s="2045" t="s">
        <v>1003</v>
      </c>
      <c r="H19" s="1793">
        <v>1276.3800000000001</v>
      </c>
      <c r="I19" s="1833" t="s">
        <v>2469</v>
      </c>
      <c r="J19" s="1248">
        <v>3</v>
      </c>
      <c r="K19" s="1160" t="s">
        <v>869</v>
      </c>
      <c r="L19" s="1363" t="s">
        <v>13</v>
      </c>
      <c r="M19" s="72"/>
      <c r="N19" s="72"/>
    </row>
    <row r="20" spans="1:14" ht="24.95" customHeight="1">
      <c r="A20" s="1153">
        <v>45392</v>
      </c>
      <c r="B20" s="1160" t="s">
        <v>2468</v>
      </c>
      <c r="C20" s="1876">
        <v>50082418</v>
      </c>
      <c r="D20" s="1828" t="s">
        <v>131</v>
      </c>
      <c r="E20" s="1406" t="s">
        <v>9</v>
      </c>
      <c r="F20" s="1833">
        <v>45399</v>
      </c>
      <c r="G20" s="2045" t="s">
        <v>1003</v>
      </c>
      <c r="H20" s="1793">
        <v>1276.3800000000001</v>
      </c>
      <c r="I20" s="1833" t="s">
        <v>2469</v>
      </c>
      <c r="J20" s="1248">
        <v>3</v>
      </c>
      <c r="K20" s="1160" t="s">
        <v>869</v>
      </c>
      <c r="L20" s="1363" t="s">
        <v>13</v>
      </c>
      <c r="M20" s="72"/>
      <c r="N20" s="72"/>
    </row>
    <row r="21" spans="1:14" ht="24.95" customHeight="1">
      <c r="A21" s="1153">
        <v>45392</v>
      </c>
      <c r="B21" s="1159" t="s">
        <v>2463</v>
      </c>
      <c r="C21" s="1876">
        <v>19805</v>
      </c>
      <c r="D21" s="1828" t="s">
        <v>1063</v>
      </c>
      <c r="E21" s="1406" t="s">
        <v>10</v>
      </c>
      <c r="F21" s="1833">
        <v>45399</v>
      </c>
      <c r="G21" s="2045" t="s">
        <v>2457</v>
      </c>
      <c r="H21" s="1793">
        <v>7428</v>
      </c>
      <c r="I21" s="1804" t="s">
        <v>2420</v>
      </c>
      <c r="J21" s="1830">
        <v>6</v>
      </c>
      <c r="K21" s="1160" t="s">
        <v>2461</v>
      </c>
      <c r="L21" s="1363" t="s">
        <v>20</v>
      </c>
      <c r="M21" s="72"/>
      <c r="N21" s="72"/>
    </row>
    <row r="22" spans="1:14" ht="24.95" customHeight="1">
      <c r="A22" s="1153">
        <v>45392</v>
      </c>
      <c r="B22" s="1159" t="s">
        <v>2470</v>
      </c>
      <c r="C22" s="1876">
        <v>50066402</v>
      </c>
      <c r="D22" s="1366" t="s">
        <v>829</v>
      </c>
      <c r="E22" s="1406" t="s">
        <v>9</v>
      </c>
      <c r="F22" s="1736">
        <v>45399</v>
      </c>
      <c r="G22" s="2045" t="s">
        <v>1377</v>
      </c>
      <c r="H22" s="1793">
        <v>155.46</v>
      </c>
      <c r="I22" s="1833" t="s">
        <v>2471</v>
      </c>
      <c r="J22" s="1248">
        <v>1</v>
      </c>
      <c r="K22" s="1160" t="s">
        <v>1461</v>
      </c>
      <c r="L22" s="1363" t="s">
        <v>18</v>
      </c>
      <c r="M22" s="72"/>
      <c r="N22" s="72"/>
    </row>
    <row r="23" spans="1:14" ht="24.95" customHeight="1">
      <c r="A23" s="1153">
        <v>45392</v>
      </c>
      <c r="B23" s="1159" t="s">
        <v>2473</v>
      </c>
      <c r="C23" s="1876">
        <v>32019</v>
      </c>
      <c r="D23" s="1828" t="s">
        <v>2089</v>
      </c>
      <c r="E23" s="1406" t="s">
        <v>10</v>
      </c>
      <c r="F23" s="1833">
        <v>45399</v>
      </c>
      <c r="G23" s="2045" t="s">
        <v>2457</v>
      </c>
      <c r="H23" s="1793">
        <v>7428</v>
      </c>
      <c r="I23" s="1804" t="s">
        <v>2420</v>
      </c>
      <c r="J23" s="1830">
        <v>6</v>
      </c>
      <c r="K23" s="1160" t="s">
        <v>2461</v>
      </c>
      <c r="L23" s="1363" t="s">
        <v>20</v>
      </c>
      <c r="M23" s="72"/>
      <c r="N23" s="72"/>
    </row>
    <row r="24" spans="1:14" ht="24.95" customHeight="1">
      <c r="A24" s="1153">
        <v>45392</v>
      </c>
      <c r="B24" s="1160" t="s">
        <v>2468</v>
      </c>
      <c r="C24" s="1876">
        <v>500000127</v>
      </c>
      <c r="D24" s="1828" t="s">
        <v>1514</v>
      </c>
      <c r="E24" s="1406" t="s">
        <v>9</v>
      </c>
      <c r="F24" s="1833">
        <v>45399</v>
      </c>
      <c r="G24" s="2045" t="s">
        <v>1003</v>
      </c>
      <c r="H24" s="1793">
        <v>1276.3800000000001</v>
      </c>
      <c r="I24" s="1833" t="s">
        <v>2469</v>
      </c>
      <c r="J24" s="1248">
        <v>3</v>
      </c>
      <c r="K24" s="1160" t="s">
        <v>869</v>
      </c>
      <c r="L24" s="1363" t="s">
        <v>13</v>
      </c>
      <c r="M24" s="72"/>
      <c r="N24" s="72"/>
    </row>
    <row r="25" spans="1:14" ht="24.95" customHeight="1">
      <c r="A25" s="1153">
        <v>45393</v>
      </c>
      <c r="B25" s="1159" t="s">
        <v>2467</v>
      </c>
      <c r="C25" s="1876">
        <v>34359</v>
      </c>
      <c r="D25" s="1828" t="s">
        <v>2141</v>
      </c>
      <c r="E25" s="1406" t="s">
        <v>10</v>
      </c>
      <c r="F25" s="1833">
        <v>45399</v>
      </c>
      <c r="G25" s="2045" t="s">
        <v>2457</v>
      </c>
      <c r="H25" s="1793">
        <v>7428</v>
      </c>
      <c r="I25" s="1804" t="s">
        <v>2420</v>
      </c>
      <c r="J25" s="1830">
        <v>6</v>
      </c>
      <c r="K25" s="1160" t="s">
        <v>2461</v>
      </c>
      <c r="L25" s="1363" t="s">
        <v>20</v>
      </c>
      <c r="M25" s="72"/>
      <c r="N25" s="72"/>
    </row>
    <row r="26" spans="1:14" ht="24.95" customHeight="1">
      <c r="A26" s="1153">
        <v>45393</v>
      </c>
      <c r="B26" s="1159" t="s">
        <v>2464</v>
      </c>
      <c r="C26" s="1876">
        <v>34365</v>
      </c>
      <c r="D26" s="1828" t="s">
        <v>2465</v>
      </c>
      <c r="E26" s="1406" t="s">
        <v>10</v>
      </c>
      <c r="F26" s="1833">
        <v>45399</v>
      </c>
      <c r="G26" s="2045" t="s">
        <v>2457</v>
      </c>
      <c r="H26" s="1793">
        <v>7428</v>
      </c>
      <c r="I26" s="1804" t="s">
        <v>2420</v>
      </c>
      <c r="J26" s="1830">
        <v>6</v>
      </c>
      <c r="K26" s="1160" t="s">
        <v>2461</v>
      </c>
      <c r="L26" s="1363" t="s">
        <v>20</v>
      </c>
      <c r="M26" s="72"/>
      <c r="N26" s="72"/>
    </row>
    <row r="27" spans="1:14" ht="24.95" customHeight="1">
      <c r="A27" s="1153">
        <v>45393</v>
      </c>
      <c r="B27" s="1159" t="s">
        <v>2466</v>
      </c>
      <c r="C27" s="1876">
        <v>34712</v>
      </c>
      <c r="D27" s="1828" t="s">
        <v>2335</v>
      </c>
      <c r="E27" s="1406" t="s">
        <v>10</v>
      </c>
      <c r="F27" s="1833">
        <v>45399</v>
      </c>
      <c r="G27" s="2045" t="s">
        <v>2457</v>
      </c>
      <c r="H27" s="1793">
        <v>7428</v>
      </c>
      <c r="I27" s="1804" t="s">
        <v>2420</v>
      </c>
      <c r="J27" s="1830">
        <v>6</v>
      </c>
      <c r="K27" s="1160" t="s">
        <v>2461</v>
      </c>
      <c r="L27" s="1363" t="s">
        <v>20</v>
      </c>
      <c r="M27" s="72"/>
      <c r="N27" s="72"/>
    </row>
    <row r="28" spans="1:14" ht="24.95" customHeight="1">
      <c r="A28" s="1153">
        <v>45393</v>
      </c>
      <c r="B28" s="1160" t="s">
        <v>2477</v>
      </c>
      <c r="C28" s="1876">
        <v>17973</v>
      </c>
      <c r="D28" s="1828" t="s">
        <v>11</v>
      </c>
      <c r="E28" s="1406" t="s">
        <v>10</v>
      </c>
      <c r="F28" s="1833">
        <v>45400</v>
      </c>
      <c r="G28" s="1312" t="s">
        <v>1385</v>
      </c>
      <c r="H28" s="1249">
        <v>653</v>
      </c>
      <c r="I28" s="1833" t="s">
        <v>2476</v>
      </c>
      <c r="J28" s="1248">
        <v>2</v>
      </c>
      <c r="K28" s="1406" t="s">
        <v>23</v>
      </c>
      <c r="L28" s="1363" t="s">
        <v>13</v>
      </c>
      <c r="M28" s="72"/>
      <c r="N28" s="72"/>
    </row>
    <row r="29" spans="1:14" ht="24.95" customHeight="1">
      <c r="A29" s="1153">
        <v>45393</v>
      </c>
      <c r="B29" s="1159" t="s">
        <v>2474</v>
      </c>
      <c r="C29" s="1876">
        <v>32012</v>
      </c>
      <c r="D29" s="1828" t="s">
        <v>1660</v>
      </c>
      <c r="E29" s="1406" t="s">
        <v>10</v>
      </c>
      <c r="F29" s="1833">
        <v>45400</v>
      </c>
      <c r="G29" s="2045" t="s">
        <v>2457</v>
      </c>
      <c r="H29" s="1793">
        <v>6548</v>
      </c>
      <c r="I29" s="1833" t="s">
        <v>2396</v>
      </c>
      <c r="J29" s="1248">
        <v>5</v>
      </c>
      <c r="K29" s="1160" t="s">
        <v>2461</v>
      </c>
      <c r="L29" s="1363" t="s">
        <v>13</v>
      </c>
      <c r="M29" s="72"/>
      <c r="N29" s="72"/>
    </row>
    <row r="30" spans="1:14" ht="24.95" customHeight="1">
      <c r="A30" s="1810">
        <v>45393</v>
      </c>
      <c r="B30" s="1833" t="s">
        <v>2475</v>
      </c>
      <c r="C30" s="1248">
        <v>18015</v>
      </c>
      <c r="D30" s="1889" t="s">
        <v>21</v>
      </c>
      <c r="E30" s="1363" t="s">
        <v>10</v>
      </c>
      <c r="F30" s="1833">
        <v>45400</v>
      </c>
      <c r="G30" s="1312" t="s">
        <v>1742</v>
      </c>
      <c r="H30" s="1249">
        <v>653</v>
      </c>
      <c r="I30" s="1833" t="s">
        <v>2476</v>
      </c>
      <c r="J30" s="1248">
        <v>2</v>
      </c>
      <c r="K30" s="1406" t="s">
        <v>23</v>
      </c>
      <c r="L30" s="1363" t="s">
        <v>13</v>
      </c>
      <c r="M30" s="72"/>
      <c r="N30" s="72"/>
    </row>
    <row r="31" spans="1:14" ht="24.95" customHeight="1">
      <c r="A31" s="1153">
        <v>45393</v>
      </c>
      <c r="B31" s="1160" t="s">
        <v>2478</v>
      </c>
      <c r="C31" s="1363">
        <v>50077888</v>
      </c>
      <c r="D31" s="1889" t="s">
        <v>70</v>
      </c>
      <c r="E31" s="1406" t="s">
        <v>10</v>
      </c>
      <c r="F31" s="1833">
        <v>45406</v>
      </c>
      <c r="G31" s="1312" t="s">
        <v>33</v>
      </c>
      <c r="H31" s="1249">
        <v>653</v>
      </c>
      <c r="I31" s="1833" t="s">
        <v>2476</v>
      </c>
      <c r="J31" s="1248">
        <v>2</v>
      </c>
      <c r="K31" s="1406" t="s">
        <v>23</v>
      </c>
      <c r="L31" s="1363" t="s">
        <v>13</v>
      </c>
      <c r="M31" s="72"/>
      <c r="N31" s="72"/>
    </row>
    <row r="32" spans="1:14" ht="24.95" customHeight="1">
      <c r="A32" s="1810">
        <v>45393</v>
      </c>
      <c r="B32" s="1160" t="s">
        <v>2489</v>
      </c>
      <c r="C32" s="1876">
        <v>50077888</v>
      </c>
      <c r="D32" s="1828" t="s">
        <v>70</v>
      </c>
      <c r="E32" s="1406" t="s">
        <v>10</v>
      </c>
      <c r="F32" s="1833">
        <v>45406</v>
      </c>
      <c r="G32" s="1312" t="s">
        <v>2490</v>
      </c>
      <c r="H32" s="1249">
        <v>653</v>
      </c>
      <c r="I32" s="1833" t="s">
        <v>2491</v>
      </c>
      <c r="J32" s="1248">
        <v>2</v>
      </c>
      <c r="K32" s="1160" t="s">
        <v>23</v>
      </c>
      <c r="L32" s="1363" t="s">
        <v>13</v>
      </c>
      <c r="M32" s="72"/>
      <c r="N32" s="72"/>
    </row>
    <row r="33" spans="1:14" ht="24.95" customHeight="1">
      <c r="A33" s="1810">
        <v>45393</v>
      </c>
      <c r="B33" s="1160" t="s">
        <v>2484</v>
      </c>
      <c r="C33" s="1876">
        <v>50088424</v>
      </c>
      <c r="D33" s="1828" t="s">
        <v>648</v>
      </c>
      <c r="E33" s="1406" t="s">
        <v>10</v>
      </c>
      <c r="F33" s="1833">
        <v>45406</v>
      </c>
      <c r="G33" s="1312" t="s">
        <v>2485</v>
      </c>
      <c r="H33" s="1249">
        <v>653</v>
      </c>
      <c r="I33" s="1833" t="s">
        <v>2486</v>
      </c>
      <c r="J33" s="1248">
        <v>2</v>
      </c>
      <c r="K33" s="1160" t="s">
        <v>2487</v>
      </c>
      <c r="L33" s="1363" t="s">
        <v>13</v>
      </c>
      <c r="M33" s="72"/>
      <c r="N33" s="72"/>
    </row>
    <row r="34" spans="1:14" ht="24.95" customHeight="1">
      <c r="A34" s="1810">
        <v>45393</v>
      </c>
      <c r="B34" s="1160" t="s">
        <v>2484</v>
      </c>
      <c r="C34" s="1515">
        <v>50088252</v>
      </c>
      <c r="D34" s="1366" t="s">
        <v>2488</v>
      </c>
      <c r="E34" s="1406" t="s">
        <v>10</v>
      </c>
      <c r="F34" s="1833">
        <v>45406</v>
      </c>
      <c r="G34" s="1312" t="s">
        <v>2485</v>
      </c>
      <c r="H34" s="1249">
        <v>653</v>
      </c>
      <c r="I34" s="1833" t="s">
        <v>2486</v>
      </c>
      <c r="J34" s="1248">
        <v>2</v>
      </c>
      <c r="K34" s="1160" t="s">
        <v>2487</v>
      </c>
      <c r="L34" s="1363" t="s">
        <v>13</v>
      </c>
      <c r="M34" s="72"/>
      <c r="N34" s="72"/>
    </row>
    <row r="35" spans="1:14" ht="24.95" customHeight="1">
      <c r="A35" s="1810">
        <v>45393</v>
      </c>
      <c r="B35" s="1160" t="s">
        <v>2492</v>
      </c>
      <c r="C35" s="1743">
        <v>9726</v>
      </c>
      <c r="D35" s="1367" t="s">
        <v>2493</v>
      </c>
      <c r="E35" s="1463" t="s">
        <v>10</v>
      </c>
      <c r="F35" s="1833">
        <v>45408</v>
      </c>
      <c r="G35" s="1312" t="s">
        <v>1146</v>
      </c>
      <c r="H35" s="1829">
        <v>653</v>
      </c>
      <c r="I35" s="1804" t="s">
        <v>2494</v>
      </c>
      <c r="J35" s="1830">
        <v>2</v>
      </c>
      <c r="K35" s="1160" t="s">
        <v>65</v>
      </c>
      <c r="L35" s="1248" t="s">
        <v>13</v>
      </c>
      <c r="M35" s="72"/>
      <c r="N35" s="72"/>
    </row>
    <row r="36" spans="1:14" ht="24.95" customHeight="1">
      <c r="A36" s="1810">
        <v>45393</v>
      </c>
      <c r="B36" s="1160" t="s">
        <v>2492</v>
      </c>
      <c r="C36" s="1743">
        <v>28795</v>
      </c>
      <c r="D36" s="1143" t="s">
        <v>72</v>
      </c>
      <c r="E36" s="1463" t="s">
        <v>10</v>
      </c>
      <c r="F36" s="1833">
        <v>45408</v>
      </c>
      <c r="G36" s="1312" t="s">
        <v>1146</v>
      </c>
      <c r="H36" s="1249">
        <v>653</v>
      </c>
      <c r="I36" s="1804" t="s">
        <v>2494</v>
      </c>
      <c r="J36" s="1830">
        <v>2</v>
      </c>
      <c r="K36" s="1160" t="s">
        <v>65</v>
      </c>
      <c r="L36" s="1248" t="s">
        <v>13</v>
      </c>
      <c r="M36" s="72"/>
      <c r="N36" s="72"/>
    </row>
    <row r="37" spans="1:14" ht="24.95" customHeight="1">
      <c r="A37" s="1153">
        <v>45394</v>
      </c>
      <c r="B37" s="1160" t="s">
        <v>2497</v>
      </c>
      <c r="C37" s="1515">
        <v>7377</v>
      </c>
      <c r="D37" s="1366" t="s">
        <v>2498</v>
      </c>
      <c r="E37" s="1406" t="s">
        <v>10</v>
      </c>
      <c r="F37" s="1833">
        <v>45406</v>
      </c>
      <c r="G37" s="1312" t="s">
        <v>2457</v>
      </c>
      <c r="H37" s="1249">
        <v>1537</v>
      </c>
      <c r="I37" s="1833" t="s">
        <v>2499</v>
      </c>
      <c r="J37" s="1248">
        <v>3</v>
      </c>
      <c r="K37" s="1160" t="s">
        <v>2459</v>
      </c>
      <c r="L37" s="1248" t="s">
        <v>13</v>
      </c>
      <c r="M37" s="72"/>
      <c r="N37" s="72"/>
    </row>
    <row r="38" spans="1:14" ht="24.95" customHeight="1">
      <c r="A38" s="1153">
        <v>45394</v>
      </c>
      <c r="B38" s="1160" t="s">
        <v>2495</v>
      </c>
      <c r="C38" s="1804">
        <v>50070530</v>
      </c>
      <c r="D38" s="1858" t="s">
        <v>89</v>
      </c>
      <c r="E38" s="1363" t="s">
        <v>9</v>
      </c>
      <c r="F38" s="1159">
        <v>45408</v>
      </c>
      <c r="G38" s="1741" t="s">
        <v>2496</v>
      </c>
      <c r="H38" s="1829">
        <v>715.92</v>
      </c>
      <c r="I38" s="1159" t="s">
        <v>2494</v>
      </c>
      <c r="J38" s="1160">
        <v>2</v>
      </c>
      <c r="K38" s="1159" t="s">
        <v>23</v>
      </c>
      <c r="L38" s="1248" t="s">
        <v>13</v>
      </c>
      <c r="M38" s="72"/>
      <c r="N38" s="72"/>
    </row>
    <row r="39" spans="1:14" ht="24.95" customHeight="1">
      <c r="A39" s="1153">
        <v>45397</v>
      </c>
      <c r="B39" s="1160" t="s">
        <v>2506</v>
      </c>
      <c r="C39" s="1876">
        <v>24843</v>
      </c>
      <c r="D39" s="1828" t="s">
        <v>2195</v>
      </c>
      <c r="E39" s="1406" t="s">
        <v>10</v>
      </c>
      <c r="F39" s="1159">
        <v>45406</v>
      </c>
      <c r="G39" s="1312" t="s">
        <v>2457</v>
      </c>
      <c r="H39" s="1829">
        <v>7428</v>
      </c>
      <c r="I39" s="1159" t="s">
        <v>2420</v>
      </c>
      <c r="J39" s="1830">
        <v>6</v>
      </c>
      <c r="K39" s="1160" t="s">
        <v>2459</v>
      </c>
      <c r="L39" s="1248" t="s">
        <v>20</v>
      </c>
      <c r="M39" s="1644"/>
      <c r="N39" s="72"/>
    </row>
    <row r="40" spans="1:14" ht="24.95" customHeight="1">
      <c r="A40" s="1153">
        <v>45397</v>
      </c>
      <c r="B40" s="1160" t="s">
        <v>2504</v>
      </c>
      <c r="C40" s="1876">
        <v>50070530</v>
      </c>
      <c r="D40" s="1858" t="s">
        <v>89</v>
      </c>
      <c r="E40" s="1363" t="s">
        <v>9</v>
      </c>
      <c r="F40" s="1833">
        <v>45406</v>
      </c>
      <c r="G40" s="1312" t="s">
        <v>2505</v>
      </c>
      <c r="H40" s="1829">
        <v>715.92</v>
      </c>
      <c r="I40" s="1833" t="s">
        <v>2481</v>
      </c>
      <c r="J40" s="1248">
        <v>2</v>
      </c>
      <c r="K40" s="1159" t="s">
        <v>23</v>
      </c>
      <c r="L40" s="1248" t="s">
        <v>13</v>
      </c>
      <c r="M40" s="72"/>
      <c r="N40" s="72"/>
    </row>
    <row r="41" spans="1:14" ht="24.95" customHeight="1">
      <c r="A41" s="1153">
        <v>45397</v>
      </c>
      <c r="B41" s="1160" t="s">
        <v>2500</v>
      </c>
      <c r="C41" s="1876">
        <v>23278</v>
      </c>
      <c r="D41" s="1828" t="s">
        <v>1804</v>
      </c>
      <c r="E41" s="1363" t="s">
        <v>10</v>
      </c>
      <c r="F41" s="1159">
        <v>45408</v>
      </c>
      <c r="G41" s="1741" t="s">
        <v>1137</v>
      </c>
      <c r="H41" s="1829">
        <v>2216</v>
      </c>
      <c r="I41" s="1159" t="s">
        <v>2501</v>
      </c>
      <c r="J41" s="1160">
        <v>4</v>
      </c>
      <c r="K41" s="1159" t="s">
        <v>2502</v>
      </c>
      <c r="L41" s="1248" t="s">
        <v>13</v>
      </c>
      <c r="M41" s="72"/>
      <c r="N41" s="72"/>
    </row>
    <row r="42" spans="1:14" ht="24.95" customHeight="1">
      <c r="A42" s="1153">
        <v>45397</v>
      </c>
      <c r="B42" s="1159" t="s">
        <v>2503</v>
      </c>
      <c r="C42" s="1876">
        <v>50077569</v>
      </c>
      <c r="D42" s="1828" t="s">
        <v>2253</v>
      </c>
      <c r="E42" s="1363" t="s">
        <v>10</v>
      </c>
      <c r="F42" s="1833">
        <v>45408</v>
      </c>
      <c r="G42" s="1741" t="s">
        <v>2496</v>
      </c>
      <c r="H42" s="1249">
        <v>653</v>
      </c>
      <c r="I42" s="1804" t="s">
        <v>2494</v>
      </c>
      <c r="J42" s="1248">
        <v>2</v>
      </c>
      <c r="K42" s="1159" t="s">
        <v>23</v>
      </c>
      <c r="L42" s="1248" t="s">
        <v>13</v>
      </c>
      <c r="M42" s="72"/>
      <c r="N42" s="72"/>
    </row>
    <row r="43" spans="1:14" ht="35.1" customHeight="1">
      <c r="A43" s="1810">
        <v>45398</v>
      </c>
      <c r="B43" s="1644" t="s">
        <v>2510</v>
      </c>
      <c r="C43" s="1906">
        <v>50070213</v>
      </c>
      <c r="D43" s="1809" t="s">
        <v>2511</v>
      </c>
      <c r="E43" s="1434" t="s">
        <v>10</v>
      </c>
      <c r="F43" s="1810"/>
      <c r="G43" s="1809" t="s">
        <v>134</v>
      </c>
      <c r="H43" s="1819">
        <v>4301</v>
      </c>
      <c r="I43" s="1153" t="s">
        <v>2512</v>
      </c>
      <c r="J43" s="1745">
        <v>7</v>
      </c>
      <c r="K43" s="1644" t="s">
        <v>2513</v>
      </c>
      <c r="L43" s="1745" t="s">
        <v>13</v>
      </c>
      <c r="M43" s="72"/>
      <c r="N43" s="72"/>
    </row>
    <row r="44" spans="1:14" ht="24.95" customHeight="1">
      <c r="A44" s="1810">
        <v>45398</v>
      </c>
      <c r="B44" s="1644" t="s">
        <v>2509</v>
      </c>
      <c r="C44" s="1906">
        <v>32018</v>
      </c>
      <c r="D44" s="1809" t="s">
        <v>1074</v>
      </c>
      <c r="E44" s="1215" t="s">
        <v>10</v>
      </c>
      <c r="F44" s="1153"/>
      <c r="G44" s="1809" t="s">
        <v>2457</v>
      </c>
      <c r="H44" s="1820">
        <v>6548</v>
      </c>
      <c r="I44" s="1153" t="s">
        <v>2396</v>
      </c>
      <c r="J44" s="1644">
        <v>6</v>
      </c>
      <c r="K44" s="1644" t="s">
        <v>2459</v>
      </c>
      <c r="L44" s="1745" t="s">
        <v>13</v>
      </c>
      <c r="M44" s="72"/>
      <c r="N44" s="72"/>
    </row>
    <row r="45" spans="1:14" ht="35.1" customHeight="1">
      <c r="A45" s="1810">
        <v>45398</v>
      </c>
      <c r="B45" s="1644" t="s">
        <v>2507</v>
      </c>
      <c r="C45" s="1746">
        <v>50027344</v>
      </c>
      <c r="D45" s="1809" t="s">
        <v>19</v>
      </c>
      <c r="E45" s="1215" t="s">
        <v>9</v>
      </c>
      <c r="F45" s="1810"/>
      <c r="G45" s="1647" t="s">
        <v>90</v>
      </c>
      <c r="H45" s="1819">
        <v>2397.3000000000002</v>
      </c>
      <c r="I45" s="1810" t="s">
        <v>2508</v>
      </c>
      <c r="J45" s="1745">
        <v>5</v>
      </c>
      <c r="K45" s="1644" t="s">
        <v>2455</v>
      </c>
      <c r="L45" s="1745" t="s">
        <v>13</v>
      </c>
      <c r="M45" s="72"/>
      <c r="N45" s="72"/>
    </row>
    <row r="46" spans="1:14" ht="24.95" customHeight="1">
      <c r="A46" s="1153">
        <v>45400</v>
      </c>
      <c r="B46" s="1746" t="s">
        <v>2533</v>
      </c>
      <c r="C46" s="1746">
        <v>32494</v>
      </c>
      <c r="D46" s="2395" t="s">
        <v>2442</v>
      </c>
      <c r="E46" s="2403" t="s">
        <v>10</v>
      </c>
      <c r="F46" s="1745"/>
      <c r="G46" s="1838" t="s">
        <v>1523</v>
      </c>
      <c r="H46" s="1819">
        <v>2240</v>
      </c>
      <c r="I46" s="1810" t="s">
        <v>2534</v>
      </c>
      <c r="J46" s="1745">
        <v>5</v>
      </c>
      <c r="K46" s="1745" t="s">
        <v>2445</v>
      </c>
      <c r="L46" s="1745" t="s">
        <v>13</v>
      </c>
      <c r="M46" s="72"/>
      <c r="N46" s="72"/>
    </row>
    <row r="47" spans="1:14" ht="24.95" customHeight="1">
      <c r="A47" s="1810">
        <v>45400</v>
      </c>
      <c r="B47" s="1745" t="s">
        <v>2519</v>
      </c>
      <c r="C47" s="1746">
        <v>23227</v>
      </c>
      <c r="D47" s="1914" t="s">
        <v>1065</v>
      </c>
      <c r="E47" s="1434" t="s">
        <v>10</v>
      </c>
      <c r="F47" s="1839"/>
      <c r="G47" s="1795" t="s">
        <v>2520</v>
      </c>
      <c r="H47" s="1819">
        <v>1182</v>
      </c>
      <c r="I47" s="1745" t="s">
        <v>2521</v>
      </c>
      <c r="J47" s="1745">
        <v>3</v>
      </c>
      <c r="K47" s="1644" t="s">
        <v>65</v>
      </c>
      <c r="L47" s="1745" t="s">
        <v>13</v>
      </c>
      <c r="M47" s="72"/>
      <c r="N47" s="72"/>
    </row>
    <row r="48" spans="1:14" ht="24.95" customHeight="1">
      <c r="A48" s="1153">
        <v>45400</v>
      </c>
      <c r="B48" s="1644" t="s">
        <v>2517</v>
      </c>
      <c r="C48" s="1745">
        <v>18015</v>
      </c>
      <c r="D48" s="1914" t="s">
        <v>21</v>
      </c>
      <c r="E48" s="1434" t="s">
        <v>10</v>
      </c>
      <c r="F48" s="1839"/>
      <c r="G48" s="1838" t="s">
        <v>826</v>
      </c>
      <c r="H48" s="1819">
        <v>653</v>
      </c>
      <c r="I48" s="1746" t="s">
        <v>2518</v>
      </c>
      <c r="J48" s="1745">
        <v>2</v>
      </c>
      <c r="K48" s="1644" t="s">
        <v>23</v>
      </c>
      <c r="L48" s="1434" t="s">
        <v>13</v>
      </c>
      <c r="M48" s="72"/>
      <c r="N48" s="72"/>
    </row>
    <row r="49" spans="1:14" ht="24.95" customHeight="1">
      <c r="A49" s="1153">
        <v>45400</v>
      </c>
      <c r="B49" s="1644" t="s">
        <v>2514</v>
      </c>
      <c r="C49" s="1790">
        <v>50074636</v>
      </c>
      <c r="D49" s="1715" t="s">
        <v>29</v>
      </c>
      <c r="E49" s="1215" t="s">
        <v>10</v>
      </c>
      <c r="F49" s="1810"/>
      <c r="G49" s="1647" t="s">
        <v>2515</v>
      </c>
      <c r="H49" s="1744">
        <v>653</v>
      </c>
      <c r="I49" s="1746" t="s">
        <v>2516</v>
      </c>
      <c r="J49" s="1745">
        <v>2</v>
      </c>
      <c r="K49" s="1644" t="s">
        <v>23</v>
      </c>
      <c r="L49" s="1434" t="s">
        <v>13</v>
      </c>
      <c r="M49" s="72"/>
      <c r="N49" s="72"/>
    </row>
    <row r="50" spans="1:14" ht="24.95" customHeight="1">
      <c r="A50" s="1153">
        <v>45400</v>
      </c>
      <c r="B50" s="1644" t="s">
        <v>2535</v>
      </c>
      <c r="C50" s="1746">
        <v>27999</v>
      </c>
      <c r="D50" s="1809" t="s">
        <v>1692</v>
      </c>
      <c r="E50" s="1215" t="s">
        <v>10</v>
      </c>
      <c r="F50" s="1153"/>
      <c r="G50" s="1838" t="s">
        <v>2443</v>
      </c>
      <c r="H50" s="1819">
        <v>2240</v>
      </c>
      <c r="I50" s="1810" t="s">
        <v>2534</v>
      </c>
      <c r="J50" s="1745">
        <v>5</v>
      </c>
      <c r="K50" s="1745" t="s">
        <v>2445</v>
      </c>
      <c r="L50" s="1745" t="s">
        <v>13</v>
      </c>
      <c r="M50" s="72"/>
      <c r="N50" s="72"/>
    </row>
    <row r="51" spans="1:14" ht="24.95" customHeight="1">
      <c r="A51" s="1810">
        <v>45401</v>
      </c>
      <c r="B51" s="1644" t="s">
        <v>2526</v>
      </c>
      <c r="C51" s="1906">
        <v>25382</v>
      </c>
      <c r="D51" s="1914" t="s">
        <v>2527</v>
      </c>
      <c r="E51" s="1745" t="s">
        <v>39</v>
      </c>
      <c r="F51" s="1839"/>
      <c r="G51" s="1838" t="s">
        <v>2524</v>
      </c>
      <c r="H51" s="1819">
        <v>3473.07</v>
      </c>
      <c r="I51" s="1745" t="s">
        <v>2528</v>
      </c>
      <c r="J51" s="1745">
        <v>3</v>
      </c>
      <c r="K51" s="1644" t="s">
        <v>2525</v>
      </c>
      <c r="L51" s="1745" t="s">
        <v>20</v>
      </c>
      <c r="M51" s="72"/>
      <c r="N51" s="72"/>
    </row>
    <row r="52" spans="1:14" ht="24.95" customHeight="1">
      <c r="A52" s="1810">
        <v>45401</v>
      </c>
      <c r="B52" s="1745" t="s">
        <v>2522</v>
      </c>
      <c r="C52" s="1745">
        <v>20762</v>
      </c>
      <c r="D52" s="1838" t="s">
        <v>2523</v>
      </c>
      <c r="E52" s="1745" t="s">
        <v>39</v>
      </c>
      <c r="F52" s="1745"/>
      <c r="G52" s="1838" t="s">
        <v>2524</v>
      </c>
      <c r="H52" s="1819">
        <v>3473.07</v>
      </c>
      <c r="I52" s="1745" t="s">
        <v>2528</v>
      </c>
      <c r="J52" s="1745">
        <v>3</v>
      </c>
      <c r="K52" s="1644" t="s">
        <v>2525</v>
      </c>
      <c r="L52" s="1745" t="s">
        <v>20</v>
      </c>
      <c r="M52" s="72"/>
      <c r="N52" s="72"/>
    </row>
    <row r="53" spans="1:14" ht="24.95" customHeight="1">
      <c r="A53" s="1153">
        <v>45406</v>
      </c>
      <c r="B53" s="1644" t="s">
        <v>2529</v>
      </c>
      <c r="C53" s="1745">
        <v>50077888</v>
      </c>
      <c r="D53" s="1914" t="s">
        <v>70</v>
      </c>
      <c r="E53" s="1434" t="s">
        <v>10</v>
      </c>
      <c r="F53" s="1839"/>
      <c r="G53" s="1838" t="s">
        <v>2530</v>
      </c>
      <c r="H53" s="1819">
        <v>653</v>
      </c>
      <c r="I53" s="1810" t="s">
        <v>2516</v>
      </c>
      <c r="J53" s="1745">
        <v>2</v>
      </c>
      <c r="K53" s="1644" t="s">
        <v>23</v>
      </c>
      <c r="L53" s="1745" t="s">
        <v>13</v>
      </c>
      <c r="M53" s="72"/>
      <c r="N53" s="72"/>
    </row>
    <row r="54" spans="1:14" ht="24.95" customHeight="1">
      <c r="A54" s="1153">
        <v>45406</v>
      </c>
      <c r="B54" s="1644" t="s">
        <v>2531</v>
      </c>
      <c r="C54" s="1746">
        <v>92040575</v>
      </c>
      <c r="D54" s="1838" t="s">
        <v>1107</v>
      </c>
      <c r="E54" s="1745" t="s">
        <v>10</v>
      </c>
      <c r="F54" s="1839"/>
      <c r="G54" s="1838" t="s">
        <v>2423</v>
      </c>
      <c r="H54" s="1819">
        <v>2312</v>
      </c>
      <c r="I54" s="1745" t="s">
        <v>2532</v>
      </c>
      <c r="J54" s="1745">
        <v>4</v>
      </c>
      <c r="K54" s="1644" t="s">
        <v>1461</v>
      </c>
      <c r="L54" s="1745" t="s">
        <v>13</v>
      </c>
      <c r="M54" s="72"/>
      <c r="N54" s="72"/>
    </row>
    <row r="55" spans="1:14" ht="24.95" customHeight="1">
      <c r="A55" s="1810">
        <v>45408</v>
      </c>
      <c r="B55" s="1745" t="s">
        <v>2536</v>
      </c>
      <c r="C55" s="1745">
        <v>5007390</v>
      </c>
      <c r="D55" s="1914" t="s">
        <v>1073</v>
      </c>
      <c r="E55" s="1434" t="s">
        <v>10</v>
      </c>
      <c r="F55" s="1745"/>
      <c r="G55" s="1838" t="s">
        <v>2457</v>
      </c>
      <c r="H55" s="1819">
        <v>7201.98</v>
      </c>
      <c r="I55" s="1745" t="s">
        <v>2420</v>
      </c>
      <c r="J55" s="1745">
        <v>6</v>
      </c>
      <c r="K55" s="1644" t="s">
        <v>2459</v>
      </c>
      <c r="L55" s="1810" t="s">
        <v>20</v>
      </c>
      <c r="M55" s="72"/>
      <c r="N55" s="72"/>
    </row>
    <row r="56" spans="1:14" ht="24.95" customHeight="1">
      <c r="A56" s="1153">
        <v>45411</v>
      </c>
      <c r="B56" s="1644" t="s">
        <v>2537</v>
      </c>
      <c r="C56" s="1745">
        <v>50074259</v>
      </c>
      <c r="D56" s="1838" t="s">
        <v>50</v>
      </c>
      <c r="E56" s="1434" t="s">
        <v>9</v>
      </c>
      <c r="F56" s="1745"/>
      <c r="G56" s="1795" t="s">
        <v>926</v>
      </c>
      <c r="H56" s="1909">
        <v>715.92</v>
      </c>
      <c r="I56" s="1745" t="s">
        <v>2538</v>
      </c>
      <c r="J56" s="1745">
        <v>2</v>
      </c>
      <c r="K56" s="1644" t="s">
        <v>23</v>
      </c>
      <c r="L56" s="1745" t="s">
        <v>13</v>
      </c>
      <c r="M56" s="72"/>
      <c r="N56" s="72"/>
    </row>
    <row r="57" spans="1:14" ht="24.95" customHeight="1">
      <c r="A57" s="1153">
        <v>45411</v>
      </c>
      <c r="B57" s="1745" t="s">
        <v>2539</v>
      </c>
      <c r="C57" s="1745">
        <v>17973</v>
      </c>
      <c r="D57" s="1914" t="s">
        <v>11</v>
      </c>
      <c r="E57" s="1434" t="s">
        <v>10</v>
      </c>
      <c r="F57" s="1434"/>
      <c r="G57" s="1838" t="s">
        <v>1127</v>
      </c>
      <c r="H57" s="1819">
        <v>653</v>
      </c>
      <c r="I57" s="1745" t="s">
        <v>2540</v>
      </c>
      <c r="J57" s="1745">
        <v>2</v>
      </c>
      <c r="K57" s="1644" t="s">
        <v>23</v>
      </c>
      <c r="L57" s="1745" t="s">
        <v>13</v>
      </c>
      <c r="M57" s="72"/>
      <c r="N57" s="72"/>
    </row>
    <row r="58" spans="1:14" ht="24.95" customHeight="1">
      <c r="A58" s="1153">
        <v>45411</v>
      </c>
      <c r="B58" s="1644" t="s">
        <v>2541</v>
      </c>
      <c r="C58" s="1745">
        <v>50015852</v>
      </c>
      <c r="D58" s="1838" t="s">
        <v>91</v>
      </c>
      <c r="E58" s="1745" t="s">
        <v>9</v>
      </c>
      <c r="F58" s="1745"/>
      <c r="G58" s="1795" t="s">
        <v>2542</v>
      </c>
      <c r="H58" s="1909">
        <v>1836.84</v>
      </c>
      <c r="I58" s="1745" t="s">
        <v>2543</v>
      </c>
      <c r="J58" s="1745">
        <v>4</v>
      </c>
      <c r="K58" s="1644" t="s">
        <v>2455</v>
      </c>
      <c r="L58" s="1745" t="s">
        <v>13</v>
      </c>
      <c r="M58" s="72"/>
      <c r="N58" s="72"/>
    </row>
    <row r="59" spans="1:14" ht="24.95" customHeight="1">
      <c r="A59" s="1810">
        <v>45412</v>
      </c>
      <c r="B59" s="1745" t="s">
        <v>2544</v>
      </c>
      <c r="C59" s="1745">
        <v>26372</v>
      </c>
      <c r="D59" s="1838" t="s">
        <v>363</v>
      </c>
      <c r="E59" s="1745" t="s">
        <v>10</v>
      </c>
      <c r="F59" s="1839"/>
      <c r="G59" s="1838" t="s">
        <v>46</v>
      </c>
      <c r="H59" s="1819">
        <v>1182</v>
      </c>
      <c r="I59" s="1810" t="s">
        <v>2545</v>
      </c>
      <c r="J59" s="1745">
        <v>3</v>
      </c>
      <c r="K59" s="1644" t="s">
        <v>2546</v>
      </c>
      <c r="L59" s="1745" t="s">
        <v>13</v>
      </c>
      <c r="M59" s="72"/>
      <c r="N59" s="72"/>
    </row>
    <row r="60" spans="1:14" ht="24.95" customHeight="1">
      <c r="A60" s="1810"/>
      <c r="B60" s="1745"/>
      <c r="C60" s="1745"/>
      <c r="D60" s="1838"/>
      <c r="E60" s="1745"/>
      <c r="F60" s="1839"/>
      <c r="G60" s="1795"/>
      <c r="H60" s="1819"/>
      <c r="I60" s="1745"/>
      <c r="J60" s="1745"/>
      <c r="K60" s="1644"/>
      <c r="L60" s="1745"/>
      <c r="M60" s="72"/>
      <c r="N60" s="72"/>
    </row>
    <row r="61" spans="1:14" ht="24.95" customHeight="1">
      <c r="A61" s="1810"/>
      <c r="B61" s="1745"/>
      <c r="C61" s="1745"/>
      <c r="D61" s="1838"/>
      <c r="E61" s="1745"/>
      <c r="F61" s="1839"/>
      <c r="G61" s="1838"/>
      <c r="H61" s="1819"/>
      <c r="I61" s="1745"/>
      <c r="J61" s="1745"/>
      <c r="K61" s="1644"/>
      <c r="L61" s="1745"/>
      <c r="M61" s="72"/>
      <c r="N61" s="72"/>
    </row>
    <row r="62" spans="1:14" ht="24.95" customHeight="1">
      <c r="A62" s="1810"/>
      <c r="B62" s="1745"/>
      <c r="C62" s="1745"/>
      <c r="D62" s="1838"/>
      <c r="E62" s="1745"/>
      <c r="F62" s="1839"/>
      <c r="G62" s="1838"/>
      <c r="H62" s="1819"/>
      <c r="I62" s="1745"/>
      <c r="J62" s="1745"/>
      <c r="K62" s="1644"/>
      <c r="L62" s="1745"/>
      <c r="M62" s="72"/>
      <c r="N62" s="72"/>
    </row>
    <row r="63" spans="1:14" ht="24.95" customHeight="1">
      <c r="A63" s="1810"/>
      <c r="B63" s="1745"/>
      <c r="C63" s="1745"/>
      <c r="D63" s="1838"/>
      <c r="E63" s="1745"/>
      <c r="F63" s="1839"/>
      <c r="G63" s="1838"/>
      <c r="H63" s="1819"/>
      <c r="I63" s="1745"/>
      <c r="J63" s="1745"/>
      <c r="K63" s="1644"/>
      <c r="L63" s="1745"/>
      <c r="M63" s="72"/>
      <c r="N63" s="72"/>
    </row>
    <row r="64" spans="1:14" ht="24.95" customHeight="1">
      <c r="A64" s="1810"/>
      <c r="B64" s="1745"/>
      <c r="C64" s="1745"/>
      <c r="D64" s="1284"/>
      <c r="E64" s="1745"/>
      <c r="F64" s="1839"/>
      <c r="G64" s="1838"/>
      <c r="H64" s="1819"/>
      <c r="I64" s="1745"/>
      <c r="J64" s="1745"/>
      <c r="K64" s="1644"/>
      <c r="L64" s="1745"/>
      <c r="M64" s="72"/>
      <c r="N64" s="72"/>
    </row>
    <row r="65" spans="1:14" ht="24.95" customHeight="1">
      <c r="A65" s="1810"/>
      <c r="B65" s="1745"/>
      <c r="C65" s="1745"/>
      <c r="D65" s="1838"/>
      <c r="E65" s="1745"/>
      <c r="F65" s="1839"/>
      <c r="G65" s="1838"/>
      <c r="H65" s="1819"/>
      <c r="I65" s="1745"/>
      <c r="J65" s="1837"/>
      <c r="K65" s="1644"/>
      <c r="L65" s="1745"/>
      <c r="M65" s="72"/>
      <c r="N65" s="72"/>
    </row>
    <row r="66" spans="1:14" ht="24.95" customHeight="1">
      <c r="A66" s="1810"/>
      <c r="B66" s="1745"/>
      <c r="C66" s="2075"/>
      <c r="D66" s="1838"/>
      <c r="E66" s="1745"/>
      <c r="F66" s="1745"/>
      <c r="G66" s="1838"/>
      <c r="H66" s="1819"/>
      <c r="I66" s="1745"/>
      <c r="J66" s="2075"/>
      <c r="K66" s="1644"/>
      <c r="L66" s="1745"/>
      <c r="M66" s="72"/>
      <c r="N66" s="72"/>
    </row>
    <row r="67" spans="1:14" ht="24.95" customHeight="1">
      <c r="A67" s="1810"/>
      <c r="B67" s="1745"/>
      <c r="C67" s="1745"/>
      <c r="D67" s="1838"/>
      <c r="E67" s="1745"/>
      <c r="F67" s="1839"/>
      <c r="G67" s="1838"/>
      <c r="H67" s="1819"/>
      <c r="I67" s="1745"/>
      <c r="J67" s="1837"/>
      <c r="K67" s="1644"/>
      <c r="L67" s="1745"/>
      <c r="M67" s="72"/>
      <c r="N67" s="72"/>
    </row>
    <row r="68" spans="1:14" ht="24.95" customHeight="1">
      <c r="A68" s="1810"/>
      <c r="B68" s="1745"/>
      <c r="C68" s="2075"/>
      <c r="D68" s="1838"/>
      <c r="E68" s="1745"/>
      <c r="F68" s="1839"/>
      <c r="G68" s="1838"/>
      <c r="H68" s="1819"/>
      <c r="I68" s="1745"/>
      <c r="J68" s="2075"/>
      <c r="K68" s="1644"/>
      <c r="L68" s="1745"/>
      <c r="M68" s="72"/>
      <c r="N68" s="72"/>
    </row>
    <row r="69" spans="1:14" ht="24.95" customHeight="1">
      <c r="A69" s="1810"/>
      <c r="B69" s="1745"/>
      <c r="C69" s="1745"/>
      <c r="D69" s="1838"/>
      <c r="E69" s="1745"/>
      <c r="F69" s="1839"/>
      <c r="G69" s="1838"/>
      <c r="H69" s="1819"/>
      <c r="I69" s="1745"/>
      <c r="J69" s="1837"/>
      <c r="K69" s="1644"/>
      <c r="L69" s="1745"/>
      <c r="M69" s="72"/>
      <c r="N69" s="72"/>
    </row>
    <row r="70" spans="1:14" ht="24.95" customHeight="1">
      <c r="A70" s="1810"/>
      <c r="B70" s="1745"/>
      <c r="C70" s="2075"/>
      <c r="D70" s="1838"/>
      <c r="E70" s="1745"/>
      <c r="F70" s="1839"/>
      <c r="G70" s="1838"/>
      <c r="H70" s="1819"/>
      <c r="I70" s="1745"/>
      <c r="J70" s="1837"/>
      <c r="K70" s="1644"/>
      <c r="L70" s="1745"/>
    </row>
    <row r="71" spans="1:14" ht="24.95" customHeight="1">
      <c r="A71" s="1810"/>
      <c r="B71" s="1745"/>
      <c r="C71" s="1745"/>
      <c r="D71" s="1838"/>
      <c r="E71" s="1745"/>
      <c r="F71" s="1839"/>
      <c r="G71" s="1838"/>
      <c r="H71" s="1819"/>
      <c r="I71" s="1745"/>
      <c r="J71" s="1837"/>
      <c r="K71" s="1644"/>
      <c r="L71" s="1745"/>
    </row>
    <row r="72" spans="1:14" ht="24.95" customHeight="1">
      <c r="A72" s="1810"/>
      <c r="B72" s="1745"/>
      <c r="C72" s="2075"/>
      <c r="D72" s="1838"/>
      <c r="E72" s="1745"/>
      <c r="F72" s="1839"/>
      <c r="G72" s="1838"/>
      <c r="H72" s="1819"/>
      <c r="I72" s="1745"/>
      <c r="J72" s="1837"/>
      <c r="K72" s="1644"/>
      <c r="L72" s="1745"/>
    </row>
    <row r="73" spans="1:14" ht="24.95" customHeight="1">
      <c r="A73" s="1810"/>
      <c r="B73" s="1745"/>
      <c r="C73" s="1745"/>
      <c r="D73" s="1838"/>
      <c r="E73" s="1745"/>
      <c r="F73" s="1839"/>
      <c r="G73" s="1838"/>
      <c r="H73" s="1819"/>
      <c r="I73" s="1745"/>
      <c r="J73" s="1837"/>
      <c r="K73" s="1644"/>
      <c r="L73" s="1745"/>
    </row>
    <row r="74" spans="1:14" ht="24.95" customHeight="1">
      <c r="A74" s="1810"/>
      <c r="B74" s="1745"/>
      <c r="C74" s="2075"/>
      <c r="D74" s="1838"/>
      <c r="E74" s="1745"/>
      <c r="F74" s="1839"/>
      <c r="G74" s="1838"/>
      <c r="H74" s="1819"/>
      <c r="I74" s="1745"/>
      <c r="J74" s="1837"/>
      <c r="K74" s="1644"/>
      <c r="L74" s="1745"/>
    </row>
    <row r="75" spans="1:14" ht="24.95" customHeight="1">
      <c r="A75" s="1810"/>
      <c r="B75" s="1745"/>
      <c r="C75" s="1837"/>
      <c r="D75" s="1838"/>
      <c r="E75" s="1745"/>
      <c r="F75" s="1839"/>
      <c r="G75" s="1795"/>
      <c r="H75" s="1744"/>
      <c r="I75" s="1745"/>
      <c r="J75" s="1837"/>
      <c r="K75" s="1644"/>
      <c r="L75" s="1745"/>
    </row>
    <row r="76" spans="1:14" ht="24.95" customHeight="1">
      <c r="A76" s="1810"/>
      <c r="B76" s="1745"/>
      <c r="C76" s="1837"/>
      <c r="D76" s="1838"/>
      <c r="E76" s="1745"/>
      <c r="F76" s="1839"/>
      <c r="G76" s="1838"/>
      <c r="H76" s="1744"/>
      <c r="I76" s="1745"/>
      <c r="J76" s="1837"/>
      <c r="K76" s="1644"/>
      <c r="L76" s="1745"/>
    </row>
    <row r="77" spans="1:14" ht="24.95" customHeight="1">
      <c r="A77" s="1810"/>
      <c r="B77" s="1745"/>
      <c r="C77" s="2075"/>
      <c r="D77" s="1838"/>
      <c r="E77" s="1745"/>
      <c r="F77" s="1839"/>
      <c r="G77" s="1838"/>
      <c r="H77" s="1744"/>
      <c r="I77" s="1745"/>
      <c r="J77" s="1837"/>
      <c r="K77" s="1644"/>
      <c r="L77" s="1745"/>
    </row>
    <row r="78" spans="1:14" ht="24.95" customHeight="1">
      <c r="A78" s="1810"/>
      <c r="B78" s="1745"/>
      <c r="C78" s="1837"/>
      <c r="D78" s="1838"/>
      <c r="E78" s="1745"/>
      <c r="F78" s="1839"/>
      <c r="G78" s="1795"/>
      <c r="H78" s="1744"/>
      <c r="I78" s="1284"/>
      <c r="J78" s="1837"/>
      <c r="K78" s="1644"/>
      <c r="L78" s="1745"/>
    </row>
    <row r="79" spans="1:14" ht="24.95" customHeight="1">
      <c r="A79" s="1810"/>
      <c r="B79" s="1745"/>
      <c r="C79" s="1837"/>
      <c r="D79" s="1838"/>
      <c r="E79" s="1745"/>
      <c r="F79" s="1839"/>
      <c r="G79" s="1795"/>
      <c r="H79" s="1744"/>
      <c r="I79" s="1284"/>
      <c r="J79" s="1837"/>
      <c r="K79" s="1644"/>
      <c r="L79" s="1745"/>
    </row>
    <row r="80" spans="1:14" ht="24.95" customHeight="1">
      <c r="A80" s="1810"/>
      <c r="B80" s="1745"/>
      <c r="C80" s="1837"/>
      <c r="D80" s="1838"/>
      <c r="E80" s="1745"/>
      <c r="F80" s="1839"/>
      <c r="G80" s="1795"/>
      <c r="H80" s="1744"/>
      <c r="I80" s="1284"/>
      <c r="J80" s="1837"/>
      <c r="K80" s="1644"/>
      <c r="L80" s="1745"/>
    </row>
    <row r="81" spans="1:12" ht="24.95" customHeight="1">
      <c r="A81" s="1810"/>
      <c r="B81" s="1745"/>
      <c r="C81" s="1837"/>
      <c r="D81" s="1838"/>
      <c r="E81" s="1745"/>
      <c r="F81" s="1839"/>
      <c r="G81" s="1795"/>
      <c r="H81" s="1744"/>
      <c r="I81" s="1284"/>
      <c r="J81" s="1837"/>
      <c r="K81" s="1644"/>
      <c r="L81" s="1745"/>
    </row>
    <row r="82" spans="1:12" ht="24.95" customHeight="1">
      <c r="A82" s="1810"/>
      <c r="B82" s="1745"/>
      <c r="C82" s="1745"/>
      <c r="D82" s="1838"/>
      <c r="E82" s="1745"/>
      <c r="F82" s="1839"/>
      <c r="G82" s="1795"/>
      <c r="H82" s="1744"/>
      <c r="I82" s="1284"/>
      <c r="J82" s="1837"/>
      <c r="K82" s="1644"/>
      <c r="L82" s="1745"/>
    </row>
    <row r="83" spans="1:12" ht="24.95" customHeight="1">
      <c r="A83" s="1810"/>
      <c r="B83" s="1745"/>
      <c r="C83" s="1745"/>
      <c r="D83" s="1838"/>
      <c r="E83" s="1745"/>
      <c r="F83" s="1852"/>
      <c r="G83" s="1795"/>
      <c r="H83" s="1744"/>
      <c r="I83" s="1284"/>
      <c r="J83" s="1837"/>
      <c r="K83" s="1644"/>
      <c r="L83" s="1745"/>
    </row>
    <row r="84" spans="1:12" ht="24.95" customHeight="1">
      <c r="A84" s="1810"/>
      <c r="B84" s="1745"/>
      <c r="C84" s="1745"/>
      <c r="D84" s="1838"/>
      <c r="E84" s="1745"/>
      <c r="F84" s="1852"/>
      <c r="G84" s="1795"/>
      <c r="H84" s="1744"/>
      <c r="I84" s="1284"/>
      <c r="J84" s="1837"/>
      <c r="K84" s="1644"/>
      <c r="L84" s="1745"/>
    </row>
    <row r="85" spans="1:12" ht="24.95" customHeight="1">
      <c r="A85" s="1810"/>
      <c r="B85" s="1745"/>
      <c r="C85" s="1745"/>
      <c r="D85" s="1838"/>
      <c r="E85" s="1745"/>
      <c r="F85" s="1852"/>
      <c r="G85" s="1795"/>
      <c r="H85" s="1744"/>
      <c r="I85" s="1284"/>
      <c r="J85" s="1837"/>
      <c r="K85" s="1644"/>
      <c r="L85" s="1745"/>
    </row>
    <row r="86" spans="1:12" ht="24.95" customHeight="1">
      <c r="A86" s="1810"/>
      <c r="B86" s="1745"/>
      <c r="C86" s="1745"/>
      <c r="D86" s="1838"/>
      <c r="E86" s="1745"/>
      <c r="F86" s="1852"/>
      <c r="G86" s="1795"/>
      <c r="H86" s="1744"/>
      <c r="I86" s="1284"/>
      <c r="J86" s="1837"/>
      <c r="K86" s="1644"/>
      <c r="L86" s="1745"/>
    </row>
    <row r="87" spans="1:12" ht="24.95" customHeight="1">
      <c r="A87" s="1810"/>
      <c r="B87" s="1745"/>
      <c r="C87" s="1745"/>
      <c r="D87" s="1838"/>
      <c r="E87" s="1745"/>
      <c r="F87" s="1852"/>
      <c r="G87" s="1795"/>
      <c r="H87" s="1744"/>
      <c r="I87" s="1284"/>
      <c r="J87" s="1837"/>
      <c r="K87" s="1644"/>
      <c r="L87" s="1745"/>
    </row>
    <row r="88" spans="1:12" ht="24.95" customHeight="1">
      <c r="A88" s="1810"/>
      <c r="B88" s="1745"/>
      <c r="C88" s="1745"/>
      <c r="D88" s="1838"/>
      <c r="E88" s="1745"/>
      <c r="F88" s="1852"/>
      <c r="G88" s="1795"/>
      <c r="H88" s="1744"/>
      <c r="I88" s="1284"/>
      <c r="J88" s="1837"/>
      <c r="K88" s="1644"/>
      <c r="L88" s="1745"/>
    </row>
    <row r="89" spans="1:12" ht="24.95" customHeight="1">
      <c r="A89" s="1810"/>
      <c r="B89" s="1745"/>
      <c r="C89" s="1745"/>
      <c r="D89" s="1838"/>
      <c r="E89" s="1745"/>
      <c r="F89" s="1852"/>
      <c r="G89" s="1795"/>
      <c r="H89" s="1744"/>
      <c r="I89" s="1284"/>
      <c r="J89" s="1837"/>
      <c r="K89" s="1644"/>
      <c r="L89" s="1745"/>
    </row>
    <row r="90" spans="1:12" ht="24.95" customHeight="1">
      <c r="A90" s="1810"/>
      <c r="B90" s="1745"/>
      <c r="C90" s="1745"/>
      <c r="D90" s="1838"/>
      <c r="E90" s="1745"/>
      <c r="F90" s="1852"/>
      <c r="G90" s="1795"/>
      <c r="H90" s="1744"/>
      <c r="I90" s="1284"/>
      <c r="J90" s="1837"/>
      <c r="K90" s="1644"/>
      <c r="L90" s="1745"/>
    </row>
    <row r="91" spans="1:12" ht="24.95" customHeight="1">
      <c r="A91" s="1810"/>
      <c r="B91" s="1745"/>
      <c r="C91" s="1745"/>
      <c r="D91" s="1838"/>
      <c r="E91" s="1745"/>
      <c r="F91" s="1852"/>
      <c r="G91" s="1795"/>
      <c r="H91" s="1744"/>
      <c r="I91" s="1284"/>
      <c r="J91" s="1837"/>
      <c r="K91" s="1644"/>
      <c r="L91" s="1745"/>
    </row>
    <row r="92" spans="1:12" ht="24.95" customHeight="1">
      <c r="A92" s="1810"/>
      <c r="B92" s="1745"/>
      <c r="C92" s="1745"/>
      <c r="D92" s="1838"/>
      <c r="E92" s="1745"/>
      <c r="F92" s="1852"/>
      <c r="G92" s="1795"/>
      <c r="H92" s="1744"/>
      <c r="I92" s="1284"/>
      <c r="J92" s="1837"/>
      <c r="K92" s="1644"/>
      <c r="L92" s="1745"/>
    </row>
    <row r="93" spans="1:12" ht="24.95" customHeight="1">
      <c r="A93" s="1810"/>
      <c r="B93" s="1745"/>
      <c r="C93" s="1745"/>
      <c r="D93" s="1838"/>
      <c r="E93" s="1745"/>
      <c r="F93" s="1852"/>
      <c r="G93" s="1795"/>
      <c r="H93" s="1744"/>
      <c r="I93" s="1284"/>
      <c r="J93" s="1837"/>
      <c r="K93" s="1644"/>
      <c r="L93" s="1745"/>
    </row>
    <row r="94" spans="1:12" ht="24.95" customHeight="1">
      <c r="A94" s="1810"/>
      <c r="B94" s="1745"/>
      <c r="C94" s="1745"/>
      <c r="D94" s="1838"/>
      <c r="E94" s="1745"/>
      <c r="F94" s="1852"/>
      <c r="G94" s="1795"/>
      <c r="H94" s="1744"/>
      <c r="I94" s="1284"/>
      <c r="J94" s="2405"/>
      <c r="K94" s="1644"/>
      <c r="L94" s="1745"/>
    </row>
    <row r="95" spans="1:12" ht="24.95" customHeight="1">
      <c r="A95" s="1810"/>
      <c r="B95" s="1745"/>
      <c r="C95" s="1745"/>
      <c r="D95" s="1838"/>
      <c r="E95" s="1745"/>
      <c r="F95" s="1850"/>
      <c r="G95" s="1795"/>
      <c r="H95" s="1744"/>
      <c r="I95" s="1284"/>
      <c r="J95" s="1849"/>
      <c r="K95" s="1644"/>
      <c r="L95" s="1745"/>
    </row>
    <row r="96" spans="1:12" ht="24.95" customHeight="1">
      <c r="A96" s="1633"/>
      <c r="B96" s="1632"/>
      <c r="C96" s="1632"/>
      <c r="D96" s="1841"/>
      <c r="E96" s="1632"/>
      <c r="F96" s="1851"/>
      <c r="G96" s="1613"/>
      <c r="H96" s="1630"/>
      <c r="I96" s="1848"/>
      <c r="J96" s="1843"/>
      <c r="K96" s="1349"/>
      <c r="L96" s="1632"/>
    </row>
    <row r="97" spans="1:12" ht="24.95" customHeight="1">
      <c r="A97" s="1810"/>
      <c r="B97" s="1745"/>
      <c r="C97" s="1745"/>
      <c r="D97" s="1838"/>
      <c r="E97" s="1745"/>
      <c r="F97" s="1852"/>
      <c r="G97" s="1795"/>
      <c r="H97" s="1744"/>
      <c r="I97" s="1284"/>
      <c r="J97" s="1837"/>
      <c r="K97" s="1644"/>
      <c r="L97" s="1745"/>
    </row>
    <row r="98" spans="1:12" ht="24.95" customHeight="1">
      <c r="A98" s="1633"/>
      <c r="B98" s="1632"/>
      <c r="C98" s="1632"/>
      <c r="D98" s="1841"/>
      <c r="E98" s="1632"/>
      <c r="F98" s="1851"/>
      <c r="G98" s="1613"/>
      <c r="H98" s="1630"/>
      <c r="I98" s="1848"/>
      <c r="J98" s="1843"/>
      <c r="K98" s="1349"/>
      <c r="L98" s="1632"/>
    </row>
    <row r="99" spans="1:12" ht="24.95" customHeight="1">
      <c r="A99" s="1810"/>
      <c r="B99" s="1745"/>
      <c r="C99" s="1745"/>
      <c r="D99" s="1838"/>
      <c r="E99" s="1745"/>
      <c r="F99" s="1852"/>
      <c r="G99" s="1795"/>
      <c r="H99" s="1744"/>
      <c r="I99" s="1284"/>
      <c r="J99" s="1837"/>
      <c r="K99" s="1644"/>
      <c r="L99" s="1745"/>
    </row>
    <row r="100" spans="1:12" ht="24.95" customHeight="1">
      <c r="A100" s="1633"/>
      <c r="B100" s="1632"/>
      <c r="C100" s="1632"/>
      <c r="D100" s="1841"/>
      <c r="E100" s="1632"/>
      <c r="F100" s="1851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745"/>
      <c r="D101" s="1838"/>
      <c r="E101" s="1745"/>
      <c r="F101" s="1852"/>
      <c r="G101" s="1795"/>
      <c r="H101" s="1744"/>
      <c r="I101" s="1284"/>
      <c r="J101" s="1837"/>
      <c r="K101" s="1644"/>
      <c r="L101" s="1745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745"/>
      <c r="D103" s="1838"/>
      <c r="E103" s="1745"/>
      <c r="F103" s="100"/>
      <c r="G103" s="1795"/>
      <c r="H103" s="1744"/>
      <c r="I103" s="1284"/>
      <c r="J103" s="1837"/>
      <c r="K103" s="1644"/>
      <c r="L103" s="1745"/>
    </row>
    <row r="104" spans="1:12" ht="24.95" customHeight="1">
      <c r="A104" s="1633"/>
      <c r="B104" s="1632"/>
      <c r="C104" s="1632"/>
      <c r="D104" s="1841"/>
      <c r="E104" s="1632"/>
      <c r="F104" s="98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00"/>
      <c r="G105" s="1795"/>
      <c r="H105" s="1744"/>
      <c r="I105" s="1284"/>
      <c r="J105" s="1837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98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00"/>
      <c r="G107" s="1795"/>
      <c r="H107" s="1744"/>
      <c r="I107" s="1284"/>
      <c r="J107" s="1837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98"/>
      <c r="G108" s="1613"/>
      <c r="H108" s="1630"/>
      <c r="I108" s="1843"/>
      <c r="J108" s="184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00"/>
      <c r="G109" s="1795"/>
      <c r="H109" s="1744"/>
      <c r="I109" s="1284"/>
      <c r="J109" s="1837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98"/>
      <c r="G110" s="1613"/>
      <c r="H110" s="1630"/>
      <c r="I110" s="1848"/>
      <c r="J110" s="184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00"/>
      <c r="G111" s="1795"/>
      <c r="H111" s="1744"/>
      <c r="I111" s="1284"/>
      <c r="J111" s="1837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98"/>
      <c r="G112" s="1613"/>
      <c r="H112" s="1630"/>
      <c r="I112" s="1848"/>
      <c r="J112" s="184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00"/>
      <c r="G113" s="1795"/>
      <c r="H113" s="1744"/>
      <c r="I113" s="1284"/>
      <c r="J113" s="1837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98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00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98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72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98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72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98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72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8"/>
      <c r="J122" s="1843"/>
      <c r="K122" s="1349"/>
      <c r="L122" s="1632"/>
    </row>
  </sheetData>
  <sortState ref="A2:L124">
    <sortCondition ref="A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R136"/>
  <sheetViews>
    <sheetView tabSelected="1" topLeftCell="B5" workbookViewId="0">
      <selection activeCell="B1" sqref="B1:L60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398" t="s">
        <v>26</v>
      </c>
      <c r="B1" s="2399" t="s">
        <v>28</v>
      </c>
      <c r="C1" s="1773" t="s">
        <v>0</v>
      </c>
      <c r="D1" s="1774" t="s">
        <v>1</v>
      </c>
      <c r="E1" s="1773" t="s">
        <v>82</v>
      </c>
      <c r="F1" s="1773" t="s">
        <v>8</v>
      </c>
      <c r="G1" s="2342" t="s">
        <v>2</v>
      </c>
      <c r="H1" s="1773" t="s">
        <v>7</v>
      </c>
      <c r="I1" s="2343" t="s">
        <v>4</v>
      </c>
      <c r="J1" s="1773" t="s">
        <v>6</v>
      </c>
      <c r="K1" s="1773" t="s">
        <v>3</v>
      </c>
      <c r="L1" s="1776" t="s">
        <v>5</v>
      </c>
    </row>
    <row r="2" spans="1:18" ht="24.95" customHeight="1">
      <c r="A2" s="1216"/>
      <c r="B2" s="2099" t="s">
        <v>2399</v>
      </c>
      <c r="C2" s="1135">
        <v>19626</v>
      </c>
      <c r="D2" s="1554" t="s">
        <v>2220</v>
      </c>
      <c r="E2" s="1085" t="s">
        <v>10</v>
      </c>
      <c r="F2" s="1556">
        <v>45383</v>
      </c>
      <c r="G2" s="1867" t="s">
        <v>782</v>
      </c>
      <c r="H2" s="1131">
        <v>653</v>
      </c>
      <c r="I2" s="1125" t="s">
        <v>2402</v>
      </c>
      <c r="J2" s="1784">
        <v>2</v>
      </c>
      <c r="K2" s="1085" t="s">
        <v>1995</v>
      </c>
      <c r="L2" s="1584" t="s">
        <v>13</v>
      </c>
      <c r="M2" s="1747"/>
      <c r="N2" s="1748"/>
      <c r="O2" s="1749"/>
      <c r="P2" s="1750"/>
      <c r="Q2" s="1620"/>
      <c r="R2" s="1750"/>
    </row>
    <row r="3" spans="1:18" ht="24.95" customHeight="1">
      <c r="A3" s="1908"/>
      <c r="B3" s="2100" t="s">
        <v>2404</v>
      </c>
      <c r="C3" s="1545">
        <v>32086</v>
      </c>
      <c r="D3" s="1567" t="s">
        <v>1670</v>
      </c>
      <c r="E3" s="1086" t="s">
        <v>39</v>
      </c>
      <c r="F3" s="1539">
        <v>45383</v>
      </c>
      <c r="G3" s="1869" t="s">
        <v>1050</v>
      </c>
      <c r="H3" s="1129">
        <v>1435.38</v>
      </c>
      <c r="I3" s="1548" t="s">
        <v>2386</v>
      </c>
      <c r="J3" s="1727">
        <v>2</v>
      </c>
      <c r="K3" s="1086" t="s">
        <v>2407</v>
      </c>
      <c r="L3" s="1587" t="s">
        <v>13</v>
      </c>
      <c r="M3" s="1747"/>
      <c r="N3" s="1748"/>
      <c r="O3" s="1749"/>
      <c r="P3" s="1750"/>
      <c r="Q3" s="1620"/>
      <c r="R3" s="1750"/>
    </row>
    <row r="4" spans="1:18" ht="24.95" customHeight="1">
      <c r="A4" s="1216"/>
      <c r="B4" s="2099" t="s">
        <v>2408</v>
      </c>
      <c r="C4" s="1135">
        <v>18008</v>
      </c>
      <c r="D4" s="1554" t="s">
        <v>16</v>
      </c>
      <c r="E4" s="1085" t="s">
        <v>10</v>
      </c>
      <c r="F4" s="1556">
        <v>45383</v>
      </c>
      <c r="G4" s="1867" t="s">
        <v>46</v>
      </c>
      <c r="H4" s="1131">
        <v>653</v>
      </c>
      <c r="I4" s="1125" t="s">
        <v>2409</v>
      </c>
      <c r="J4" s="1784">
        <v>2</v>
      </c>
      <c r="K4" s="1085" t="s">
        <v>2410</v>
      </c>
      <c r="L4" s="1584" t="s">
        <v>13</v>
      </c>
    </row>
    <row r="5" spans="1:18" ht="24.95" customHeight="1">
      <c r="A5" s="1908"/>
      <c r="B5" s="2100" t="s">
        <v>2414</v>
      </c>
      <c r="C5" s="1545">
        <v>50070530</v>
      </c>
      <c r="D5" s="1567" t="s">
        <v>89</v>
      </c>
      <c r="E5" s="1086" t="s">
        <v>9</v>
      </c>
      <c r="F5" s="1539">
        <v>45383</v>
      </c>
      <c r="G5" s="1869" t="s">
        <v>2415</v>
      </c>
      <c r="H5" s="1129">
        <v>715.92</v>
      </c>
      <c r="I5" s="1548" t="s">
        <v>2389</v>
      </c>
      <c r="J5" s="1727">
        <v>2</v>
      </c>
      <c r="K5" s="1086" t="s">
        <v>23</v>
      </c>
      <c r="L5" s="1587" t="s">
        <v>13</v>
      </c>
    </row>
    <row r="6" spans="1:18" ht="24.95" customHeight="1">
      <c r="A6" s="1216"/>
      <c r="B6" s="2099" t="s">
        <v>2394</v>
      </c>
      <c r="C6" s="1135">
        <v>50074636</v>
      </c>
      <c r="D6" s="1554" t="s">
        <v>29</v>
      </c>
      <c r="E6" s="1085" t="s">
        <v>10</v>
      </c>
      <c r="F6" s="1556">
        <v>45383</v>
      </c>
      <c r="G6" s="1867" t="s">
        <v>955</v>
      </c>
      <c r="H6" s="1131">
        <v>653</v>
      </c>
      <c r="I6" s="1125" t="s">
        <v>2373</v>
      </c>
      <c r="J6" s="1784">
        <v>2</v>
      </c>
      <c r="K6" s="1085" t="s">
        <v>23</v>
      </c>
      <c r="L6" s="1584" t="s">
        <v>13</v>
      </c>
    </row>
    <row r="7" spans="1:18" ht="24.95" customHeight="1">
      <c r="A7" s="1908"/>
      <c r="B7" s="2100" t="s">
        <v>2400</v>
      </c>
      <c r="C7" s="1545">
        <v>90914</v>
      </c>
      <c r="D7" s="1567" t="s">
        <v>2401</v>
      </c>
      <c r="E7" s="1086" t="s">
        <v>10</v>
      </c>
      <c r="F7" s="1539">
        <v>45383</v>
      </c>
      <c r="G7" s="1869" t="s">
        <v>1183</v>
      </c>
      <c r="H7" s="1129">
        <v>6548</v>
      </c>
      <c r="I7" s="1548" t="s">
        <v>2396</v>
      </c>
      <c r="J7" s="1727">
        <v>6</v>
      </c>
      <c r="K7" s="1086" t="s">
        <v>2397</v>
      </c>
      <c r="L7" s="1587" t="s">
        <v>13</v>
      </c>
    </row>
    <row r="8" spans="1:18" ht="24.95" customHeight="1">
      <c r="A8" s="1216"/>
      <c r="B8" s="2099" t="s">
        <v>2411</v>
      </c>
      <c r="C8" s="1135">
        <v>50015852</v>
      </c>
      <c r="D8" s="1554" t="s">
        <v>91</v>
      </c>
      <c r="E8" s="1085" t="s">
        <v>9</v>
      </c>
      <c r="F8" s="1556">
        <v>45383</v>
      </c>
      <c r="G8" s="1867" t="s">
        <v>45</v>
      </c>
      <c r="H8" s="1131">
        <v>2397.3000000000002</v>
      </c>
      <c r="I8" s="1125" t="s">
        <v>2412</v>
      </c>
      <c r="J8" s="1784">
        <v>5</v>
      </c>
      <c r="K8" s="1085" t="s">
        <v>2413</v>
      </c>
      <c r="L8" s="1584" t="s">
        <v>13</v>
      </c>
    </row>
    <row r="9" spans="1:18" ht="24.95" customHeight="1">
      <c r="A9" s="1908"/>
      <c r="B9" s="2100" t="s">
        <v>2418</v>
      </c>
      <c r="C9" s="1545">
        <v>32811</v>
      </c>
      <c r="D9" s="1567" t="s">
        <v>2419</v>
      </c>
      <c r="E9" s="1086" t="s">
        <v>10</v>
      </c>
      <c r="F9" s="1539">
        <v>45383</v>
      </c>
      <c r="G9" s="1869" t="s">
        <v>1183</v>
      </c>
      <c r="H9" s="1129">
        <v>7428</v>
      </c>
      <c r="I9" s="1548" t="s">
        <v>2420</v>
      </c>
      <c r="J9" s="1727">
        <v>6</v>
      </c>
      <c r="K9" s="1086" t="s">
        <v>2397</v>
      </c>
      <c r="L9" s="1587" t="s">
        <v>20</v>
      </c>
    </row>
    <row r="10" spans="1:18" ht="24.95" customHeight="1">
      <c r="A10" s="1216"/>
      <c r="B10" s="2099" t="s">
        <v>2405</v>
      </c>
      <c r="C10" s="1135">
        <v>33992</v>
      </c>
      <c r="D10" s="1554" t="s">
        <v>2406</v>
      </c>
      <c r="E10" s="1085" t="s">
        <v>39</v>
      </c>
      <c r="F10" s="1556">
        <v>45383</v>
      </c>
      <c r="G10" s="1867" t="s">
        <v>1050</v>
      </c>
      <c r="H10" s="1131">
        <v>1435.38</v>
      </c>
      <c r="I10" s="1125" t="s">
        <v>2386</v>
      </c>
      <c r="J10" s="1784">
        <v>2</v>
      </c>
      <c r="K10" s="1085" t="s">
        <v>2407</v>
      </c>
      <c r="L10" s="1584" t="s">
        <v>13</v>
      </c>
    </row>
    <row r="11" spans="1:18" ht="24.95" customHeight="1">
      <c r="A11" s="1360"/>
      <c r="B11" s="2100" t="s">
        <v>2416</v>
      </c>
      <c r="C11" s="1545">
        <v>400000176</v>
      </c>
      <c r="D11" s="1567" t="s">
        <v>1022</v>
      </c>
      <c r="E11" s="1086" t="s">
        <v>10</v>
      </c>
      <c r="F11" s="1539">
        <v>45383</v>
      </c>
      <c r="G11" s="1869" t="s">
        <v>1337</v>
      </c>
      <c r="H11" s="1129">
        <v>124</v>
      </c>
      <c r="I11" s="1548" t="s">
        <v>2417</v>
      </c>
      <c r="J11" s="1727">
        <v>1</v>
      </c>
      <c r="K11" s="1086" t="s">
        <v>2382</v>
      </c>
      <c r="L11" s="1587" t="s">
        <v>13</v>
      </c>
    </row>
    <row r="12" spans="1:18" ht="24.95" customHeight="1">
      <c r="A12" s="1908"/>
      <c r="B12" s="2099" t="s">
        <v>2428</v>
      </c>
      <c r="C12" s="1135">
        <v>17973</v>
      </c>
      <c r="D12" s="1554" t="s">
        <v>11</v>
      </c>
      <c r="E12" s="1085" t="s">
        <v>10</v>
      </c>
      <c r="F12" s="1556">
        <v>45387</v>
      </c>
      <c r="G12" s="1867" t="s">
        <v>2429</v>
      </c>
      <c r="H12" s="1131">
        <v>653</v>
      </c>
      <c r="I12" s="1125" t="s">
        <v>2430</v>
      </c>
      <c r="J12" s="1784">
        <v>2</v>
      </c>
      <c r="K12" s="1085" t="s">
        <v>23</v>
      </c>
      <c r="L12" s="1584" t="s">
        <v>13</v>
      </c>
    </row>
    <row r="13" spans="1:18" ht="24.95" customHeight="1">
      <c r="A13" s="1216"/>
      <c r="B13" s="2100" t="s">
        <v>2431</v>
      </c>
      <c r="C13" s="1545">
        <v>50077767</v>
      </c>
      <c r="D13" s="1567" t="s">
        <v>2432</v>
      </c>
      <c r="E13" s="1086" t="s">
        <v>10</v>
      </c>
      <c r="F13" s="1539">
        <v>45387</v>
      </c>
      <c r="G13" s="1869" t="s">
        <v>17</v>
      </c>
      <c r="H13" s="1129">
        <v>124</v>
      </c>
      <c r="I13" s="1548" t="s">
        <v>2433</v>
      </c>
      <c r="J13" s="1727">
        <v>1</v>
      </c>
      <c r="K13" s="1086" t="s">
        <v>23</v>
      </c>
      <c r="L13" s="1587" t="s">
        <v>18</v>
      </c>
    </row>
    <row r="14" spans="1:18" ht="24.95" customHeight="1">
      <c r="A14" s="1908"/>
      <c r="B14" s="2099" t="s">
        <v>2431</v>
      </c>
      <c r="C14" s="1135">
        <v>50082581</v>
      </c>
      <c r="D14" s="1554" t="s">
        <v>2434</v>
      </c>
      <c r="E14" s="1085" t="s">
        <v>9</v>
      </c>
      <c r="F14" s="1556">
        <v>45387</v>
      </c>
      <c r="G14" s="1867" t="s">
        <v>17</v>
      </c>
      <c r="H14" s="1131">
        <v>155.46</v>
      </c>
      <c r="I14" s="1125" t="s">
        <v>2433</v>
      </c>
      <c r="J14" s="1784">
        <v>1</v>
      </c>
      <c r="K14" s="1085" t="s">
        <v>23</v>
      </c>
      <c r="L14" s="1584" t="s">
        <v>18</v>
      </c>
    </row>
    <row r="15" spans="1:18" ht="24.95" customHeight="1">
      <c r="A15" s="1908"/>
      <c r="B15" s="2100" t="s">
        <v>2440</v>
      </c>
      <c r="C15" s="1545">
        <v>19805</v>
      </c>
      <c r="D15" s="1567" t="s">
        <v>1063</v>
      </c>
      <c r="E15" s="1086" t="s">
        <v>10</v>
      </c>
      <c r="F15" s="1539">
        <v>45387</v>
      </c>
      <c r="G15" s="1869" t="s">
        <v>1169</v>
      </c>
      <c r="H15" s="1724">
        <v>653</v>
      </c>
      <c r="I15" s="1539" t="s">
        <v>2409</v>
      </c>
      <c r="J15" s="1537">
        <v>2</v>
      </c>
      <c r="K15" s="1086" t="s">
        <v>1061</v>
      </c>
      <c r="L15" s="1587" t="s">
        <v>13</v>
      </c>
    </row>
    <row r="16" spans="1:18" ht="24.95" customHeight="1">
      <c r="A16" s="2056"/>
      <c r="B16" s="2099" t="s">
        <v>2422</v>
      </c>
      <c r="C16" s="1135">
        <v>66229</v>
      </c>
      <c r="D16" s="1554" t="s">
        <v>658</v>
      </c>
      <c r="E16" s="1085" t="s">
        <v>10</v>
      </c>
      <c r="F16" s="1556">
        <v>45390</v>
      </c>
      <c r="G16" s="1867" t="s">
        <v>2423</v>
      </c>
      <c r="H16" s="1131">
        <v>858</v>
      </c>
      <c r="I16" s="1125" t="s">
        <v>2424</v>
      </c>
      <c r="J16" s="1784">
        <v>2</v>
      </c>
      <c r="K16" s="1085" t="s">
        <v>1551</v>
      </c>
      <c r="L16" s="1584" t="s">
        <v>13</v>
      </c>
    </row>
    <row r="17" spans="1:14" ht="24.95" customHeight="1">
      <c r="A17" s="1216"/>
      <c r="B17" s="2100" t="s">
        <v>2422</v>
      </c>
      <c r="C17" s="1545">
        <v>10078055</v>
      </c>
      <c r="D17" s="1567" t="s">
        <v>650</v>
      </c>
      <c r="E17" s="1086" t="s">
        <v>10</v>
      </c>
      <c r="F17" s="1539">
        <v>45390</v>
      </c>
      <c r="G17" s="1869" t="s">
        <v>2423</v>
      </c>
      <c r="H17" s="1129">
        <v>858</v>
      </c>
      <c r="I17" s="1548" t="s">
        <v>2424</v>
      </c>
      <c r="J17" s="1727">
        <v>2</v>
      </c>
      <c r="K17" s="1086" t="s">
        <v>1551</v>
      </c>
      <c r="L17" s="1587" t="s">
        <v>13</v>
      </c>
    </row>
    <row r="18" spans="1:14" ht="24.95" customHeight="1">
      <c r="A18" s="1908"/>
      <c r="B18" s="2099" t="s">
        <v>2422</v>
      </c>
      <c r="C18" s="1135">
        <v>50081834</v>
      </c>
      <c r="D18" s="1554" t="s">
        <v>787</v>
      </c>
      <c r="E18" s="1085" t="s">
        <v>10</v>
      </c>
      <c r="F18" s="1556">
        <v>45390</v>
      </c>
      <c r="G18" s="1867" t="s">
        <v>2423</v>
      </c>
      <c r="H18" s="1131">
        <v>858</v>
      </c>
      <c r="I18" s="1125" t="s">
        <v>2424</v>
      </c>
      <c r="J18" s="1784">
        <v>2</v>
      </c>
      <c r="K18" s="1085" t="s">
        <v>1551</v>
      </c>
      <c r="L18" s="1584" t="s">
        <v>13</v>
      </c>
    </row>
    <row r="19" spans="1:14" ht="24.95" customHeight="1">
      <c r="A19" s="1908"/>
      <c r="B19" s="2100" t="s">
        <v>2422</v>
      </c>
      <c r="C19" s="1545">
        <v>50090462</v>
      </c>
      <c r="D19" s="1567" t="s">
        <v>652</v>
      </c>
      <c r="E19" s="1086" t="s">
        <v>10</v>
      </c>
      <c r="F19" s="1539">
        <v>45390</v>
      </c>
      <c r="G19" s="1869" t="s">
        <v>2423</v>
      </c>
      <c r="H19" s="1129">
        <v>858</v>
      </c>
      <c r="I19" s="1548" t="s">
        <v>2424</v>
      </c>
      <c r="J19" s="1727">
        <v>2</v>
      </c>
      <c r="K19" s="1086" t="s">
        <v>1551</v>
      </c>
      <c r="L19" s="1587" t="s">
        <v>13</v>
      </c>
    </row>
    <row r="20" spans="1:14" ht="24.95" customHeight="1">
      <c r="A20" s="2056"/>
      <c r="B20" s="2099" t="s">
        <v>2425</v>
      </c>
      <c r="C20" s="1135">
        <v>33949</v>
      </c>
      <c r="D20" s="1554" t="s">
        <v>1649</v>
      </c>
      <c r="E20" s="1085" t="s">
        <v>39</v>
      </c>
      <c r="F20" s="1556">
        <v>45391</v>
      </c>
      <c r="G20" s="1867" t="s">
        <v>842</v>
      </c>
      <c r="H20" s="1131">
        <v>2593.0700000000002</v>
      </c>
      <c r="I20" s="1125" t="s">
        <v>2426</v>
      </c>
      <c r="J20" s="1784">
        <v>3</v>
      </c>
      <c r="K20" s="1085" t="s">
        <v>2427</v>
      </c>
      <c r="L20" s="1584" t="s">
        <v>13</v>
      </c>
      <c r="M20" s="72"/>
      <c r="N20" s="72"/>
    </row>
    <row r="21" spans="1:14" ht="24.95" customHeight="1">
      <c r="A21" s="1216"/>
      <c r="B21" s="1107" t="s">
        <v>2435</v>
      </c>
      <c r="C21" s="1134">
        <v>33605</v>
      </c>
      <c r="D21" s="1074" t="s">
        <v>1059</v>
      </c>
      <c r="E21" s="1086" t="s">
        <v>10</v>
      </c>
      <c r="F21" s="2344">
        <v>45391</v>
      </c>
      <c r="G21" s="1869" t="s">
        <v>1169</v>
      </c>
      <c r="H21" s="1724">
        <v>653</v>
      </c>
      <c r="I21" s="1539" t="s">
        <v>2409</v>
      </c>
      <c r="J21" s="1537">
        <v>2</v>
      </c>
      <c r="K21" s="1086" t="s">
        <v>1061</v>
      </c>
      <c r="L21" s="1587" t="s">
        <v>13</v>
      </c>
      <c r="N21" s="72"/>
    </row>
    <row r="22" spans="1:14" s="72" customFormat="1" ht="24.95" customHeight="1">
      <c r="A22" s="1908"/>
      <c r="B22" s="2102" t="s">
        <v>2441</v>
      </c>
      <c r="C22" s="1552">
        <v>32494</v>
      </c>
      <c r="D22" s="1923" t="s">
        <v>2442</v>
      </c>
      <c r="E22" s="1085" t="s">
        <v>10</v>
      </c>
      <c r="F22" s="1556">
        <v>45392</v>
      </c>
      <c r="G22" s="1867" t="s">
        <v>2443</v>
      </c>
      <c r="H22" s="1131">
        <v>2240</v>
      </c>
      <c r="I22" s="1125" t="s">
        <v>2444</v>
      </c>
      <c r="J22" s="1784">
        <v>5</v>
      </c>
      <c r="K22" s="1085" t="s">
        <v>2445</v>
      </c>
      <c r="L22" s="1584" t="s">
        <v>13</v>
      </c>
      <c r="M22" s="2"/>
    </row>
    <row r="23" spans="1:14" ht="24.95" customHeight="1">
      <c r="A23" s="1216"/>
      <c r="B23" s="2104" t="s">
        <v>2446</v>
      </c>
      <c r="C23" s="1134">
        <v>27999</v>
      </c>
      <c r="D23" s="1567" t="s">
        <v>1692</v>
      </c>
      <c r="E23" s="1086" t="s">
        <v>10</v>
      </c>
      <c r="F23" s="1539">
        <v>45392</v>
      </c>
      <c r="G23" s="1869" t="s">
        <v>2443</v>
      </c>
      <c r="H23" s="1129">
        <v>2240</v>
      </c>
      <c r="I23" s="1548" t="s">
        <v>2444</v>
      </c>
      <c r="J23" s="1727">
        <v>5</v>
      </c>
      <c r="K23" s="1086" t="s">
        <v>2445</v>
      </c>
      <c r="L23" s="1587" t="s">
        <v>13</v>
      </c>
      <c r="N23" s="72"/>
    </row>
    <row r="24" spans="1:14" ht="24.95" customHeight="1">
      <c r="A24" s="1908"/>
      <c r="B24" s="1108" t="s">
        <v>2447</v>
      </c>
      <c r="C24" s="1136">
        <v>27999</v>
      </c>
      <c r="D24" s="1554" t="s">
        <v>1692</v>
      </c>
      <c r="E24" s="1085" t="s">
        <v>10</v>
      </c>
      <c r="F24" s="1556">
        <v>45392</v>
      </c>
      <c r="G24" s="1571" t="s">
        <v>2448</v>
      </c>
      <c r="H24" s="1131">
        <v>2240</v>
      </c>
      <c r="I24" s="1556" t="s">
        <v>2412</v>
      </c>
      <c r="J24" s="1552">
        <v>5</v>
      </c>
      <c r="K24" s="1085" t="s">
        <v>2445</v>
      </c>
      <c r="L24" s="1584" t="s">
        <v>13</v>
      </c>
      <c r="N24" s="72"/>
    </row>
    <row r="25" spans="1:14" ht="24.95" customHeight="1">
      <c r="A25" s="1216"/>
      <c r="B25" s="2100" t="s">
        <v>2449</v>
      </c>
      <c r="C25" s="1545">
        <v>32494</v>
      </c>
      <c r="D25" s="1922" t="s">
        <v>2442</v>
      </c>
      <c r="E25" s="1086" t="s">
        <v>10</v>
      </c>
      <c r="F25" s="1539">
        <v>45392</v>
      </c>
      <c r="G25" s="1540" t="s">
        <v>2448</v>
      </c>
      <c r="H25" s="1129">
        <v>2240</v>
      </c>
      <c r="I25" s="1539" t="s">
        <v>2412</v>
      </c>
      <c r="J25" s="1537">
        <v>5</v>
      </c>
      <c r="K25" s="1086" t="s">
        <v>2445</v>
      </c>
      <c r="L25" s="1587" t="s">
        <v>13</v>
      </c>
    </row>
    <row r="26" spans="1:14" ht="24.95" customHeight="1">
      <c r="A26" s="1908"/>
      <c r="B26" s="2099" t="s">
        <v>2450</v>
      </c>
      <c r="C26" s="1087">
        <v>9726</v>
      </c>
      <c r="D26" s="1554" t="s">
        <v>1341</v>
      </c>
      <c r="E26" s="1085" t="s">
        <v>10</v>
      </c>
      <c r="F26" s="1556">
        <v>45392</v>
      </c>
      <c r="G26" s="1571" t="s">
        <v>1288</v>
      </c>
      <c r="H26" s="1131">
        <v>1182</v>
      </c>
      <c r="I26" s="1115" t="s">
        <v>2451</v>
      </c>
      <c r="J26" s="1552">
        <v>3</v>
      </c>
      <c r="K26" s="1085" t="s">
        <v>65</v>
      </c>
      <c r="L26" s="1584" t="s">
        <v>13</v>
      </c>
      <c r="N26" s="72"/>
    </row>
    <row r="27" spans="1:14" s="72" customFormat="1" ht="24.95" customHeight="1">
      <c r="A27" s="1216"/>
      <c r="B27" s="2100" t="s">
        <v>2450</v>
      </c>
      <c r="C27" s="1134">
        <v>28795</v>
      </c>
      <c r="D27" s="1074" t="s">
        <v>72</v>
      </c>
      <c r="E27" s="1086" t="s">
        <v>10</v>
      </c>
      <c r="F27" s="1539">
        <v>45392</v>
      </c>
      <c r="G27" s="1540" t="s">
        <v>1288</v>
      </c>
      <c r="H27" s="1129">
        <v>1182</v>
      </c>
      <c r="I27" s="1122" t="s">
        <v>2451</v>
      </c>
      <c r="J27" s="1537">
        <v>3</v>
      </c>
      <c r="K27" s="1086" t="s">
        <v>65</v>
      </c>
      <c r="L27" s="1587" t="s">
        <v>13</v>
      </c>
      <c r="M27" s="2"/>
    </row>
    <row r="28" spans="1:14" ht="24.95" customHeight="1">
      <c r="A28" s="1908"/>
      <c r="B28" s="2099" t="s">
        <v>2452</v>
      </c>
      <c r="C28" s="1135">
        <v>50074636</v>
      </c>
      <c r="D28" s="1554" t="s">
        <v>29</v>
      </c>
      <c r="E28" s="1085" t="s">
        <v>10</v>
      </c>
      <c r="F28" s="1556">
        <v>45392</v>
      </c>
      <c r="G28" s="1867" t="s">
        <v>2453</v>
      </c>
      <c r="H28" s="1720">
        <v>653</v>
      </c>
      <c r="I28" s="1556" t="s">
        <v>953</v>
      </c>
      <c r="J28" s="1552">
        <v>2</v>
      </c>
      <c r="K28" s="1085" t="s">
        <v>23</v>
      </c>
      <c r="L28" s="1584" t="s">
        <v>13</v>
      </c>
    </row>
    <row r="29" spans="1:14" ht="24.95" customHeight="1">
      <c r="A29" s="1216"/>
      <c r="B29" s="1107" t="s">
        <v>2454</v>
      </c>
      <c r="C29" s="1545">
        <v>50025593</v>
      </c>
      <c r="D29" s="1567" t="s">
        <v>76</v>
      </c>
      <c r="E29" s="1086" t="s">
        <v>9</v>
      </c>
      <c r="F29" s="1539">
        <v>45392</v>
      </c>
      <c r="G29" s="1869" t="s">
        <v>43</v>
      </c>
      <c r="H29" s="1724">
        <v>2397.3000000000002</v>
      </c>
      <c r="I29" s="1134" t="s">
        <v>2444</v>
      </c>
      <c r="J29" s="1865">
        <v>5</v>
      </c>
      <c r="K29" s="1086" t="s">
        <v>2455</v>
      </c>
      <c r="L29" s="1587" t="s">
        <v>13</v>
      </c>
      <c r="N29" s="72"/>
    </row>
    <row r="30" spans="1:14" ht="24.95" customHeight="1">
      <c r="A30" s="1216"/>
      <c r="B30" s="1108" t="s">
        <v>2436</v>
      </c>
      <c r="C30" s="1136">
        <v>27317</v>
      </c>
      <c r="D30" s="1073" t="s">
        <v>191</v>
      </c>
      <c r="E30" s="1085" t="s">
        <v>39</v>
      </c>
      <c r="F30" s="2408">
        <v>45394</v>
      </c>
      <c r="G30" s="1867" t="s">
        <v>2437</v>
      </c>
      <c r="H30" s="1720">
        <v>4909.71</v>
      </c>
      <c r="I30" s="1556" t="s">
        <v>2438</v>
      </c>
      <c r="J30" s="1552">
        <v>3</v>
      </c>
      <c r="K30" s="1085" t="s">
        <v>2439</v>
      </c>
      <c r="L30" s="1584" t="s">
        <v>20</v>
      </c>
      <c r="N30" s="72"/>
    </row>
    <row r="31" spans="1:14" ht="24.95" customHeight="1">
      <c r="A31" s="1908"/>
      <c r="B31" s="1107" t="s">
        <v>2460</v>
      </c>
      <c r="C31" s="1545">
        <v>34368</v>
      </c>
      <c r="D31" s="1567" t="s">
        <v>2336</v>
      </c>
      <c r="E31" s="1086" t="s">
        <v>10</v>
      </c>
      <c r="F31" s="1539">
        <v>45394</v>
      </c>
      <c r="G31" s="1869" t="s">
        <v>2457</v>
      </c>
      <c r="H31" s="1724">
        <v>7428</v>
      </c>
      <c r="I31" s="1134" t="s">
        <v>2420</v>
      </c>
      <c r="J31" s="1865">
        <v>6</v>
      </c>
      <c r="K31" s="1086" t="s">
        <v>2461</v>
      </c>
      <c r="L31" s="1587" t="s">
        <v>20</v>
      </c>
      <c r="N31" s="72"/>
    </row>
    <row r="32" spans="1:14" ht="24.95" customHeight="1">
      <c r="A32" s="1216"/>
      <c r="B32" s="1108" t="s">
        <v>2456</v>
      </c>
      <c r="C32" s="1135">
        <v>29864</v>
      </c>
      <c r="D32" s="1554" t="s">
        <v>2138</v>
      </c>
      <c r="E32" s="1085" t="s">
        <v>39</v>
      </c>
      <c r="F32" s="1556">
        <v>45398</v>
      </c>
      <c r="G32" s="1867" t="s">
        <v>2457</v>
      </c>
      <c r="H32" s="1720">
        <v>4908.45</v>
      </c>
      <c r="I32" s="1556" t="s">
        <v>2458</v>
      </c>
      <c r="J32" s="1552">
        <v>5</v>
      </c>
      <c r="K32" s="1085" t="s">
        <v>2459</v>
      </c>
      <c r="L32" s="1584" t="s">
        <v>13</v>
      </c>
      <c r="N32" s="72"/>
    </row>
    <row r="33" spans="1:18" ht="24.95" customHeight="1">
      <c r="A33" s="1908"/>
      <c r="B33" s="1107" t="s">
        <v>2462</v>
      </c>
      <c r="C33" s="1537">
        <v>22763</v>
      </c>
      <c r="D33" s="1922" t="s">
        <v>1653</v>
      </c>
      <c r="E33" s="1086" t="s">
        <v>10</v>
      </c>
      <c r="F33" s="1539">
        <v>45399</v>
      </c>
      <c r="G33" s="1869" t="s">
        <v>2457</v>
      </c>
      <c r="H33" s="1724">
        <v>6548</v>
      </c>
      <c r="I33" s="1134" t="s">
        <v>2396</v>
      </c>
      <c r="J33" s="1865">
        <v>6</v>
      </c>
      <c r="K33" s="1086" t="s">
        <v>2461</v>
      </c>
      <c r="L33" s="1587" t="s">
        <v>13</v>
      </c>
      <c r="N33" s="1744"/>
      <c r="O33" s="1749"/>
      <c r="P33" s="1750"/>
      <c r="Q33" s="1620"/>
      <c r="R33" s="1750"/>
    </row>
    <row r="34" spans="1:18" ht="24.95" customHeight="1">
      <c r="A34" s="1216"/>
      <c r="B34" s="1108" t="s">
        <v>2470</v>
      </c>
      <c r="C34" s="1136">
        <v>50077485</v>
      </c>
      <c r="D34" s="1073" t="s">
        <v>2472</v>
      </c>
      <c r="E34" s="1085" t="s">
        <v>9</v>
      </c>
      <c r="F34" s="2408">
        <v>45399</v>
      </c>
      <c r="G34" s="1867" t="s">
        <v>1377</v>
      </c>
      <c r="H34" s="1720">
        <v>155.46</v>
      </c>
      <c r="I34" s="1556" t="s">
        <v>2471</v>
      </c>
      <c r="J34" s="1552">
        <v>1</v>
      </c>
      <c r="K34" s="1085" t="s">
        <v>1461</v>
      </c>
      <c r="L34" s="1584" t="s">
        <v>18</v>
      </c>
      <c r="N34" s="72"/>
    </row>
    <row r="35" spans="1:18" ht="24.95" customHeight="1">
      <c r="A35" s="1908"/>
      <c r="B35" s="2100" t="s">
        <v>2468</v>
      </c>
      <c r="C35" s="1134">
        <v>50091324</v>
      </c>
      <c r="D35" s="1074" t="s">
        <v>1787</v>
      </c>
      <c r="E35" s="1086" t="s">
        <v>9</v>
      </c>
      <c r="F35" s="1539">
        <v>45399</v>
      </c>
      <c r="G35" s="1869" t="s">
        <v>1003</v>
      </c>
      <c r="H35" s="1724">
        <v>1276.3800000000001</v>
      </c>
      <c r="I35" s="1539" t="s">
        <v>2469</v>
      </c>
      <c r="J35" s="1537">
        <v>3</v>
      </c>
      <c r="K35" s="1086" t="s">
        <v>869</v>
      </c>
      <c r="L35" s="1587" t="s">
        <v>13</v>
      </c>
      <c r="N35" s="72"/>
    </row>
    <row r="36" spans="1:18" s="72" customFormat="1" ht="24.95" customHeight="1">
      <c r="A36" s="1153"/>
      <c r="B36" s="2099" t="s">
        <v>2468</v>
      </c>
      <c r="C36" s="1136">
        <v>50082418</v>
      </c>
      <c r="D36" s="1073" t="s">
        <v>131</v>
      </c>
      <c r="E36" s="1085" t="s">
        <v>9</v>
      </c>
      <c r="F36" s="1556">
        <v>45399</v>
      </c>
      <c r="G36" s="1867" t="s">
        <v>1003</v>
      </c>
      <c r="H36" s="1720">
        <v>1276.3800000000001</v>
      </c>
      <c r="I36" s="1556" t="s">
        <v>2469</v>
      </c>
      <c r="J36" s="1552">
        <v>3</v>
      </c>
      <c r="K36" s="1085" t="s">
        <v>869</v>
      </c>
      <c r="L36" s="1584" t="s">
        <v>13</v>
      </c>
      <c r="M36" s="2"/>
    </row>
    <row r="37" spans="1:18" s="72" customFormat="1" ht="24.95" customHeight="1">
      <c r="A37" s="1454"/>
      <c r="B37" s="1107" t="s">
        <v>2463</v>
      </c>
      <c r="C37" s="1134">
        <v>19805</v>
      </c>
      <c r="D37" s="1074" t="s">
        <v>1063</v>
      </c>
      <c r="E37" s="1086" t="s">
        <v>10</v>
      </c>
      <c r="F37" s="1539">
        <v>45399</v>
      </c>
      <c r="G37" s="1869" t="s">
        <v>2457</v>
      </c>
      <c r="H37" s="1724">
        <v>7428</v>
      </c>
      <c r="I37" s="1134" t="s">
        <v>2420</v>
      </c>
      <c r="J37" s="1865">
        <v>6</v>
      </c>
      <c r="K37" s="1086" t="s">
        <v>2461</v>
      </c>
      <c r="L37" s="1587" t="s">
        <v>20</v>
      </c>
      <c r="M37" s="2"/>
    </row>
    <row r="38" spans="1:18" ht="24.95" customHeight="1">
      <c r="A38" s="1153"/>
      <c r="B38" s="1108" t="s">
        <v>2470</v>
      </c>
      <c r="C38" s="1136">
        <v>50066402</v>
      </c>
      <c r="D38" s="1554" t="s">
        <v>829</v>
      </c>
      <c r="E38" s="1085" t="s">
        <v>9</v>
      </c>
      <c r="F38" s="1556">
        <v>45399</v>
      </c>
      <c r="G38" s="1867" t="s">
        <v>1377</v>
      </c>
      <c r="H38" s="1720">
        <v>155.46</v>
      </c>
      <c r="I38" s="1556" t="s">
        <v>2471</v>
      </c>
      <c r="J38" s="1552">
        <v>1</v>
      </c>
      <c r="K38" s="1085" t="s">
        <v>1461</v>
      </c>
      <c r="L38" s="1584" t="s">
        <v>18</v>
      </c>
    </row>
    <row r="39" spans="1:18" ht="24.95" customHeight="1">
      <c r="A39" s="1159"/>
      <c r="B39" s="1107" t="s">
        <v>2473</v>
      </c>
      <c r="C39" s="1134">
        <v>32019</v>
      </c>
      <c r="D39" s="1074" t="s">
        <v>2089</v>
      </c>
      <c r="E39" s="1086" t="s">
        <v>10</v>
      </c>
      <c r="F39" s="1539">
        <v>45399</v>
      </c>
      <c r="G39" s="1869" t="s">
        <v>2457</v>
      </c>
      <c r="H39" s="1724">
        <v>7428</v>
      </c>
      <c r="I39" s="1134" t="s">
        <v>2420</v>
      </c>
      <c r="J39" s="1865">
        <v>6</v>
      </c>
      <c r="K39" s="1086" t="s">
        <v>2461</v>
      </c>
      <c r="L39" s="1587" t="s">
        <v>20</v>
      </c>
    </row>
    <row r="40" spans="1:18" ht="24.95" customHeight="1">
      <c r="A40" s="1833"/>
      <c r="B40" s="2099" t="s">
        <v>2468</v>
      </c>
      <c r="C40" s="1136">
        <v>500000127</v>
      </c>
      <c r="D40" s="1073" t="s">
        <v>1514</v>
      </c>
      <c r="E40" s="1085" t="s">
        <v>9</v>
      </c>
      <c r="F40" s="1556">
        <v>45399</v>
      </c>
      <c r="G40" s="1867" t="s">
        <v>1003</v>
      </c>
      <c r="H40" s="1720">
        <v>1276.3800000000001</v>
      </c>
      <c r="I40" s="1556" t="s">
        <v>2469</v>
      </c>
      <c r="J40" s="1552">
        <v>3</v>
      </c>
      <c r="K40" s="1085" t="s">
        <v>869</v>
      </c>
      <c r="L40" s="1584" t="s">
        <v>13</v>
      </c>
    </row>
    <row r="41" spans="1:18" ht="24.95" customHeight="1">
      <c r="A41" s="1159"/>
      <c r="B41" s="1107" t="s">
        <v>2467</v>
      </c>
      <c r="C41" s="1134">
        <v>34359</v>
      </c>
      <c r="D41" s="1074" t="s">
        <v>2141</v>
      </c>
      <c r="E41" s="1086" t="s">
        <v>10</v>
      </c>
      <c r="F41" s="1539">
        <v>45399</v>
      </c>
      <c r="G41" s="1869" t="s">
        <v>2457</v>
      </c>
      <c r="H41" s="1724">
        <v>7428</v>
      </c>
      <c r="I41" s="1134" t="s">
        <v>2420</v>
      </c>
      <c r="J41" s="1865">
        <v>6</v>
      </c>
      <c r="K41" s="1086" t="s">
        <v>2461</v>
      </c>
      <c r="L41" s="1587" t="s">
        <v>20</v>
      </c>
    </row>
    <row r="42" spans="1:18" ht="24.95" customHeight="1">
      <c r="A42" s="1454"/>
      <c r="B42" s="1108" t="s">
        <v>2464</v>
      </c>
      <c r="C42" s="1136">
        <v>34365</v>
      </c>
      <c r="D42" s="1073" t="s">
        <v>2465</v>
      </c>
      <c r="E42" s="1085" t="s">
        <v>10</v>
      </c>
      <c r="F42" s="1556">
        <v>45399</v>
      </c>
      <c r="G42" s="1867" t="s">
        <v>2457</v>
      </c>
      <c r="H42" s="1720">
        <v>7428</v>
      </c>
      <c r="I42" s="1136" t="s">
        <v>2420</v>
      </c>
      <c r="J42" s="1863">
        <v>6</v>
      </c>
      <c r="K42" s="1085" t="s">
        <v>2461</v>
      </c>
      <c r="L42" s="1584" t="s">
        <v>20</v>
      </c>
    </row>
    <row r="43" spans="1:18" ht="24.95" customHeight="1">
      <c r="A43" s="1637"/>
      <c r="B43" s="1107" t="s">
        <v>2466</v>
      </c>
      <c r="C43" s="1134">
        <v>34712</v>
      </c>
      <c r="D43" s="1074" t="s">
        <v>2335</v>
      </c>
      <c r="E43" s="1086" t="s">
        <v>10</v>
      </c>
      <c r="F43" s="1539">
        <v>45399</v>
      </c>
      <c r="G43" s="1869" t="s">
        <v>2457</v>
      </c>
      <c r="H43" s="1724">
        <v>7428</v>
      </c>
      <c r="I43" s="1134" t="s">
        <v>2420</v>
      </c>
      <c r="J43" s="1865">
        <v>6</v>
      </c>
      <c r="K43" s="1086" t="s">
        <v>2461</v>
      </c>
      <c r="L43" s="1587" t="s">
        <v>20</v>
      </c>
    </row>
    <row r="44" spans="1:18" ht="24.95" customHeight="1">
      <c r="A44" s="1153"/>
      <c r="B44" s="2099" t="s">
        <v>2477</v>
      </c>
      <c r="C44" s="1136">
        <v>17973</v>
      </c>
      <c r="D44" s="1073" t="s">
        <v>11</v>
      </c>
      <c r="E44" s="1085" t="s">
        <v>10</v>
      </c>
      <c r="F44" s="1556">
        <v>45400</v>
      </c>
      <c r="G44" s="1571" t="s">
        <v>1385</v>
      </c>
      <c r="H44" s="1558">
        <v>653</v>
      </c>
      <c r="I44" s="1556" t="s">
        <v>2476</v>
      </c>
      <c r="J44" s="1552">
        <v>2</v>
      </c>
      <c r="K44" s="1085" t="s">
        <v>23</v>
      </c>
      <c r="L44" s="1584" t="s">
        <v>13</v>
      </c>
    </row>
    <row r="45" spans="1:18" ht="24.95" customHeight="1">
      <c r="A45" s="1454"/>
      <c r="B45" s="1107" t="s">
        <v>2474</v>
      </c>
      <c r="C45" s="1134">
        <v>32012</v>
      </c>
      <c r="D45" s="1074" t="s">
        <v>1660</v>
      </c>
      <c r="E45" s="1086" t="s">
        <v>10</v>
      </c>
      <c r="F45" s="1539">
        <v>45400</v>
      </c>
      <c r="G45" s="1869" t="s">
        <v>2457</v>
      </c>
      <c r="H45" s="1724">
        <v>6548</v>
      </c>
      <c r="I45" s="1539" t="s">
        <v>2396</v>
      </c>
      <c r="J45" s="1537">
        <v>5</v>
      </c>
      <c r="K45" s="1086" t="s">
        <v>2461</v>
      </c>
      <c r="L45" s="1587" t="s">
        <v>13</v>
      </c>
    </row>
    <row r="46" spans="1:18" ht="24.95" customHeight="1">
      <c r="A46" s="1633"/>
      <c r="B46" s="1778" t="s">
        <v>2475</v>
      </c>
      <c r="C46" s="1552">
        <v>18015</v>
      </c>
      <c r="D46" s="1923" t="s">
        <v>21</v>
      </c>
      <c r="E46" s="1552" t="s">
        <v>10</v>
      </c>
      <c r="F46" s="1556">
        <v>45400</v>
      </c>
      <c r="G46" s="1571" t="s">
        <v>1742</v>
      </c>
      <c r="H46" s="1558">
        <v>653</v>
      </c>
      <c r="I46" s="1556" t="s">
        <v>2476</v>
      </c>
      <c r="J46" s="1552">
        <v>2</v>
      </c>
      <c r="K46" s="1085" t="s">
        <v>23</v>
      </c>
      <c r="L46" s="1584" t="s">
        <v>13</v>
      </c>
    </row>
    <row r="47" spans="1:18" ht="24.95" customHeight="1">
      <c r="A47" s="1360"/>
      <c r="B47" s="2100" t="s">
        <v>2479</v>
      </c>
      <c r="C47" s="1538">
        <v>50015852</v>
      </c>
      <c r="D47" s="1922" t="s">
        <v>2482</v>
      </c>
      <c r="E47" s="1086" t="s">
        <v>9</v>
      </c>
      <c r="F47" s="1539">
        <v>45406</v>
      </c>
      <c r="G47" s="1540" t="s">
        <v>2483</v>
      </c>
      <c r="H47" s="1541">
        <v>715.92</v>
      </c>
      <c r="I47" s="1539" t="s">
        <v>2481</v>
      </c>
      <c r="J47" s="1537">
        <v>2</v>
      </c>
      <c r="K47" s="1086" t="s">
        <v>2455</v>
      </c>
      <c r="L47" s="1587" t="s">
        <v>13</v>
      </c>
    </row>
    <row r="48" spans="1:18" ht="24.95" customHeight="1">
      <c r="A48" s="1216"/>
      <c r="B48" s="2099" t="s">
        <v>2479</v>
      </c>
      <c r="C48" s="1136">
        <v>50027344</v>
      </c>
      <c r="D48" s="1067" t="s">
        <v>19</v>
      </c>
      <c r="E48" s="1085" t="s">
        <v>9</v>
      </c>
      <c r="F48" s="1556">
        <v>45406</v>
      </c>
      <c r="G48" s="1571" t="s">
        <v>2480</v>
      </c>
      <c r="H48" s="1558">
        <v>715.92</v>
      </c>
      <c r="I48" s="1556" t="s">
        <v>2481</v>
      </c>
      <c r="J48" s="1552">
        <v>2</v>
      </c>
      <c r="K48" s="1085" t="s">
        <v>2455</v>
      </c>
      <c r="L48" s="1584" t="s">
        <v>13</v>
      </c>
    </row>
    <row r="49" spans="1:12" ht="24.95" customHeight="1">
      <c r="A49" s="1161"/>
      <c r="B49" s="2100" t="s">
        <v>2478</v>
      </c>
      <c r="C49" s="1537">
        <v>50077888</v>
      </c>
      <c r="D49" s="1922" t="s">
        <v>70</v>
      </c>
      <c r="E49" s="1086" t="s">
        <v>10</v>
      </c>
      <c r="F49" s="1539">
        <v>45406</v>
      </c>
      <c r="G49" s="1540" t="s">
        <v>33</v>
      </c>
      <c r="H49" s="1541">
        <v>653</v>
      </c>
      <c r="I49" s="1539" t="s">
        <v>2476</v>
      </c>
      <c r="J49" s="1537">
        <v>2</v>
      </c>
      <c r="K49" s="1086" t="s">
        <v>23</v>
      </c>
      <c r="L49" s="1587" t="s">
        <v>13</v>
      </c>
    </row>
    <row r="50" spans="1:12" ht="24.95" customHeight="1">
      <c r="A50" s="2086"/>
      <c r="B50" s="2099" t="s">
        <v>2489</v>
      </c>
      <c r="C50" s="1136">
        <v>50077888</v>
      </c>
      <c r="D50" s="1073" t="s">
        <v>70</v>
      </c>
      <c r="E50" s="1085" t="s">
        <v>10</v>
      </c>
      <c r="F50" s="1556">
        <v>45406</v>
      </c>
      <c r="G50" s="1571" t="s">
        <v>2490</v>
      </c>
      <c r="H50" s="1558">
        <v>653</v>
      </c>
      <c r="I50" s="1556" t="s">
        <v>2491</v>
      </c>
      <c r="J50" s="1552">
        <v>2</v>
      </c>
      <c r="K50" s="1085" t="s">
        <v>23</v>
      </c>
      <c r="L50" s="1584" t="s">
        <v>13</v>
      </c>
    </row>
    <row r="51" spans="1:12" ht="24.95" customHeight="1">
      <c r="A51" s="1810"/>
      <c r="B51" s="2100" t="s">
        <v>2484</v>
      </c>
      <c r="C51" s="1134">
        <v>50088424</v>
      </c>
      <c r="D51" s="1074" t="s">
        <v>648</v>
      </c>
      <c r="E51" s="1086" t="s">
        <v>10</v>
      </c>
      <c r="F51" s="1539">
        <v>45406</v>
      </c>
      <c r="G51" s="1540" t="s">
        <v>2485</v>
      </c>
      <c r="H51" s="1541">
        <v>653</v>
      </c>
      <c r="I51" s="1539" t="s">
        <v>2486</v>
      </c>
      <c r="J51" s="1537">
        <v>2</v>
      </c>
      <c r="K51" s="1086" t="s">
        <v>2487</v>
      </c>
      <c r="L51" s="1587" t="s">
        <v>13</v>
      </c>
    </row>
    <row r="52" spans="1:12" ht="24.95" customHeight="1">
      <c r="A52" s="1810"/>
      <c r="B52" s="2099" t="s">
        <v>2484</v>
      </c>
      <c r="C52" s="1135">
        <v>50088252</v>
      </c>
      <c r="D52" s="1554" t="s">
        <v>2488</v>
      </c>
      <c r="E52" s="1085" t="s">
        <v>10</v>
      </c>
      <c r="F52" s="1556">
        <v>45406</v>
      </c>
      <c r="G52" s="1571" t="s">
        <v>2485</v>
      </c>
      <c r="H52" s="1558">
        <v>653</v>
      </c>
      <c r="I52" s="1556" t="s">
        <v>2486</v>
      </c>
      <c r="J52" s="1552">
        <v>2</v>
      </c>
      <c r="K52" s="1085" t="s">
        <v>2487</v>
      </c>
      <c r="L52" s="1584" t="s">
        <v>13</v>
      </c>
    </row>
    <row r="53" spans="1:12" ht="24.95" customHeight="1">
      <c r="A53" s="1633"/>
      <c r="B53" s="2100" t="s">
        <v>2497</v>
      </c>
      <c r="C53" s="1545">
        <v>7377</v>
      </c>
      <c r="D53" s="1567" t="s">
        <v>2498</v>
      </c>
      <c r="E53" s="1086" t="s">
        <v>10</v>
      </c>
      <c r="F53" s="1539">
        <v>45406</v>
      </c>
      <c r="G53" s="1540" t="s">
        <v>2457</v>
      </c>
      <c r="H53" s="1541">
        <v>1537</v>
      </c>
      <c r="I53" s="1539" t="s">
        <v>2499</v>
      </c>
      <c r="J53" s="1537">
        <v>3</v>
      </c>
      <c r="K53" s="1086" t="s">
        <v>2459</v>
      </c>
      <c r="L53" s="1587" t="s">
        <v>13</v>
      </c>
    </row>
    <row r="54" spans="1:12" ht="24.95" customHeight="1">
      <c r="A54" s="1810"/>
      <c r="B54" s="2099" t="s">
        <v>2506</v>
      </c>
      <c r="C54" s="1136">
        <v>24843</v>
      </c>
      <c r="D54" s="1073" t="s">
        <v>2195</v>
      </c>
      <c r="E54" s="1085" t="s">
        <v>10</v>
      </c>
      <c r="F54" s="1115">
        <v>45406</v>
      </c>
      <c r="G54" s="1571" t="s">
        <v>2457</v>
      </c>
      <c r="H54" s="1862">
        <v>7428</v>
      </c>
      <c r="I54" s="1115" t="s">
        <v>2420</v>
      </c>
      <c r="J54" s="1863">
        <v>6</v>
      </c>
      <c r="K54" s="1085" t="s">
        <v>2459</v>
      </c>
      <c r="L54" s="1584" t="s">
        <v>20</v>
      </c>
    </row>
    <row r="55" spans="1:12" ht="24.95" customHeight="1">
      <c r="A55" s="1637"/>
      <c r="B55" s="2100" t="s">
        <v>2504</v>
      </c>
      <c r="C55" s="1134">
        <v>50070530</v>
      </c>
      <c r="D55" s="1922" t="s">
        <v>89</v>
      </c>
      <c r="E55" s="1537" t="s">
        <v>9</v>
      </c>
      <c r="F55" s="1539">
        <v>45406</v>
      </c>
      <c r="G55" s="1540" t="s">
        <v>2505</v>
      </c>
      <c r="H55" s="1861">
        <v>715.92</v>
      </c>
      <c r="I55" s="1539" t="s">
        <v>2481</v>
      </c>
      <c r="J55" s="1537">
        <v>2</v>
      </c>
      <c r="K55" s="1122" t="s">
        <v>23</v>
      </c>
      <c r="L55" s="1587" t="s">
        <v>13</v>
      </c>
    </row>
    <row r="56" spans="1:12" ht="24.95" customHeight="1">
      <c r="A56" s="1454"/>
      <c r="B56" s="2099" t="s">
        <v>2492</v>
      </c>
      <c r="C56" s="1136">
        <v>9726</v>
      </c>
      <c r="D56" s="1073" t="s">
        <v>2493</v>
      </c>
      <c r="E56" s="1085" t="s">
        <v>10</v>
      </c>
      <c r="F56" s="1556">
        <v>45408</v>
      </c>
      <c r="G56" s="1571" t="s">
        <v>1146</v>
      </c>
      <c r="H56" s="1862">
        <v>653</v>
      </c>
      <c r="I56" s="1136" t="s">
        <v>2494</v>
      </c>
      <c r="J56" s="1863">
        <v>2</v>
      </c>
      <c r="K56" s="1085" t="s">
        <v>65</v>
      </c>
      <c r="L56" s="1584" t="s">
        <v>13</v>
      </c>
    </row>
    <row r="57" spans="1:12" ht="24.95" customHeight="1">
      <c r="A57" s="1810"/>
      <c r="B57" s="2100" t="s">
        <v>2492</v>
      </c>
      <c r="C57" s="1134">
        <v>28795</v>
      </c>
      <c r="D57" s="1071" t="s">
        <v>72</v>
      </c>
      <c r="E57" s="1086" t="s">
        <v>10</v>
      </c>
      <c r="F57" s="1539">
        <v>45408</v>
      </c>
      <c r="G57" s="1540" t="s">
        <v>1146</v>
      </c>
      <c r="H57" s="1541">
        <v>653</v>
      </c>
      <c r="I57" s="1134" t="s">
        <v>2494</v>
      </c>
      <c r="J57" s="1865">
        <v>2</v>
      </c>
      <c r="K57" s="1086" t="s">
        <v>65</v>
      </c>
      <c r="L57" s="1587" t="s">
        <v>13</v>
      </c>
    </row>
    <row r="58" spans="1:12" ht="24.95" customHeight="1">
      <c r="A58" s="1153"/>
      <c r="B58" s="2099" t="s">
        <v>2495</v>
      </c>
      <c r="C58" s="1136">
        <v>50070530</v>
      </c>
      <c r="D58" s="1923" t="s">
        <v>89</v>
      </c>
      <c r="E58" s="1552" t="s">
        <v>9</v>
      </c>
      <c r="F58" s="1115">
        <v>45408</v>
      </c>
      <c r="G58" s="1081" t="s">
        <v>2496</v>
      </c>
      <c r="H58" s="1862">
        <v>715.92</v>
      </c>
      <c r="I58" s="1115" t="s">
        <v>2494</v>
      </c>
      <c r="J58" s="1085">
        <v>2</v>
      </c>
      <c r="K58" s="1115" t="s">
        <v>23</v>
      </c>
      <c r="L58" s="1584" t="s">
        <v>13</v>
      </c>
    </row>
    <row r="59" spans="1:12" ht="24.95" customHeight="1">
      <c r="A59" s="1637"/>
      <c r="B59" s="2100" t="s">
        <v>2500</v>
      </c>
      <c r="C59" s="1134">
        <v>23278</v>
      </c>
      <c r="D59" s="1074" t="s">
        <v>1804</v>
      </c>
      <c r="E59" s="1537" t="s">
        <v>10</v>
      </c>
      <c r="F59" s="1122">
        <v>45408</v>
      </c>
      <c r="G59" s="1760" t="s">
        <v>1137</v>
      </c>
      <c r="H59" s="1861">
        <v>2216</v>
      </c>
      <c r="I59" s="1122" t="s">
        <v>2501</v>
      </c>
      <c r="J59" s="1086">
        <v>4</v>
      </c>
      <c r="K59" s="1122" t="s">
        <v>2502</v>
      </c>
      <c r="L59" s="1587" t="s">
        <v>13</v>
      </c>
    </row>
    <row r="60" spans="1:12" ht="24.95" customHeight="1" thickBot="1">
      <c r="A60" s="1153"/>
      <c r="B60" s="2409" t="s">
        <v>2503</v>
      </c>
      <c r="C60" s="2385">
        <v>50077569</v>
      </c>
      <c r="D60" s="2386" t="s">
        <v>2253</v>
      </c>
      <c r="E60" s="2410" t="s">
        <v>10</v>
      </c>
      <c r="F60" s="2388">
        <v>45408</v>
      </c>
      <c r="G60" s="2411" t="s">
        <v>2496</v>
      </c>
      <c r="H60" s="2412">
        <v>653</v>
      </c>
      <c r="I60" s="2385" t="s">
        <v>2494</v>
      </c>
      <c r="J60" s="2410">
        <v>2</v>
      </c>
      <c r="K60" s="2391" t="s">
        <v>23</v>
      </c>
      <c r="L60" s="2393" t="s">
        <v>13</v>
      </c>
    </row>
    <row r="61" spans="1:12" ht="24.95" customHeight="1">
      <c r="A61" s="1153"/>
      <c r="B61" s="1644"/>
      <c r="C61" s="1746"/>
      <c r="D61" s="1838"/>
      <c r="E61" s="1434"/>
      <c r="F61" s="1839"/>
      <c r="G61" s="1838"/>
      <c r="H61" s="1819"/>
      <c r="I61" s="1745"/>
      <c r="J61" s="1745"/>
      <c r="K61" s="1644"/>
      <c r="L61" s="1745"/>
    </row>
    <row r="62" spans="1:12" ht="24.95" customHeight="1">
      <c r="A62" s="1637"/>
      <c r="B62" s="1639"/>
      <c r="C62" s="1746"/>
      <c r="D62" s="1845"/>
      <c r="E62" s="1639"/>
      <c r="F62" s="1846"/>
      <c r="G62" s="1457"/>
      <c r="H62" s="1818"/>
      <c r="I62" s="1639"/>
      <c r="J62" s="1639"/>
      <c r="K62" s="1324"/>
      <c r="L62" s="1639"/>
    </row>
    <row r="63" spans="1:12" ht="24.95" customHeight="1">
      <c r="A63" s="1637"/>
      <c r="B63" s="1639"/>
      <c r="C63" s="1639"/>
      <c r="D63" s="1845"/>
      <c r="E63" s="1639"/>
      <c r="F63" s="1639"/>
      <c r="G63" s="1845"/>
      <c r="H63" s="1818"/>
      <c r="I63" s="1639"/>
      <c r="J63" s="1639"/>
      <c r="K63" s="1324"/>
      <c r="L63" s="1639"/>
    </row>
    <row r="64" spans="1:12" ht="24.95" customHeight="1">
      <c r="A64" s="1153"/>
      <c r="B64" s="1644"/>
      <c r="C64" s="1746"/>
      <c r="D64" s="1838"/>
      <c r="E64" s="1745"/>
      <c r="F64" s="1839"/>
      <c r="G64" s="1795"/>
      <c r="H64" s="1819"/>
      <c r="I64" s="1745"/>
      <c r="J64" s="1745"/>
      <c r="K64" s="1644"/>
      <c r="L64" s="1745"/>
    </row>
    <row r="65" spans="1:12" ht="24.95" customHeight="1">
      <c r="A65" s="1153"/>
      <c r="B65" s="1644"/>
      <c r="C65" s="1745"/>
      <c r="D65" s="1838"/>
      <c r="E65" s="1745"/>
      <c r="F65" s="1839"/>
      <c r="G65" s="1838"/>
      <c r="H65" s="1819"/>
      <c r="I65" s="1810"/>
      <c r="J65" s="1745"/>
      <c r="K65" s="1644"/>
      <c r="L65" s="1745"/>
    </row>
    <row r="66" spans="1:12" ht="24.95" customHeight="1">
      <c r="A66" s="1454"/>
      <c r="B66" s="1349"/>
      <c r="C66" s="1640"/>
      <c r="D66" s="1841"/>
      <c r="E66" s="1632"/>
      <c r="F66" s="1842"/>
      <c r="G66" s="1841"/>
      <c r="H66" s="1817"/>
      <c r="I66" s="1632"/>
      <c r="J66" s="1632"/>
      <c r="K66" s="1349"/>
      <c r="L66" s="1632"/>
    </row>
    <row r="67" spans="1:12" ht="24.95" customHeight="1">
      <c r="A67" s="1454"/>
      <c r="B67" s="1640"/>
      <c r="C67" s="1640"/>
      <c r="D67" s="1841"/>
      <c r="E67" s="1632"/>
      <c r="F67" s="1632"/>
      <c r="G67" s="1841"/>
      <c r="H67" s="1817"/>
      <c r="I67" s="1633"/>
      <c r="J67" s="1632"/>
      <c r="K67" s="1632"/>
      <c r="L67" s="1632"/>
    </row>
    <row r="68" spans="1:12" ht="24.95" customHeight="1">
      <c r="A68" s="1454"/>
      <c r="B68" s="1349"/>
      <c r="C68" s="1640"/>
      <c r="D68" s="1807"/>
      <c r="E68" s="1217"/>
      <c r="F68" s="1454"/>
      <c r="G68" s="1841"/>
      <c r="H68" s="1817"/>
      <c r="I68" s="1632"/>
      <c r="J68" s="1632"/>
      <c r="K68" s="1349"/>
      <c r="L68" s="1632"/>
    </row>
    <row r="69" spans="1:12" ht="24.95" customHeight="1">
      <c r="A69" s="1633"/>
      <c r="B69" s="1632"/>
      <c r="C69" s="1632"/>
      <c r="D69" s="1841"/>
      <c r="E69" s="1632"/>
      <c r="F69" s="1632"/>
      <c r="G69" s="1841"/>
      <c r="H69" s="1817"/>
      <c r="I69" s="1632"/>
      <c r="J69" s="1632"/>
      <c r="K69" s="1349"/>
      <c r="L69" s="1633"/>
    </row>
    <row r="70" spans="1:12" ht="24.95" customHeight="1">
      <c r="A70" s="1153"/>
      <c r="B70" s="1644"/>
      <c r="C70" s="1745"/>
      <c r="D70" s="1838"/>
      <c r="E70" s="1745"/>
      <c r="F70" s="1745"/>
      <c r="G70" s="1795"/>
      <c r="H70" s="1909"/>
      <c r="I70" s="1745"/>
      <c r="J70" s="1745"/>
      <c r="K70" s="1644"/>
      <c r="L70" s="1745"/>
    </row>
    <row r="71" spans="1:12" ht="24.95" customHeight="1">
      <c r="A71" s="1633"/>
      <c r="B71" s="1632"/>
      <c r="C71" s="1632"/>
      <c r="D71" s="1841"/>
      <c r="E71" s="1632"/>
      <c r="F71" s="1632"/>
      <c r="G71" s="1841"/>
      <c r="H71" s="1817"/>
      <c r="I71" s="1632"/>
      <c r="J71" s="1632"/>
      <c r="K71" s="1349"/>
      <c r="L71" s="1632"/>
    </row>
    <row r="72" spans="1:12" ht="24.95" customHeight="1">
      <c r="A72" s="1454"/>
      <c r="B72" s="1349"/>
      <c r="C72" s="1632"/>
      <c r="D72" s="1841"/>
      <c r="E72" s="1632"/>
      <c r="F72" s="1632"/>
      <c r="G72" s="1613"/>
      <c r="H72" s="1844"/>
      <c r="I72" s="1632"/>
      <c r="J72" s="1632"/>
      <c r="K72" s="1349"/>
      <c r="L72" s="1632"/>
    </row>
    <row r="73" spans="1:12" ht="24.95" customHeight="1">
      <c r="A73" s="1637"/>
      <c r="B73" s="1745"/>
      <c r="C73" s="1639"/>
      <c r="D73" s="1845"/>
      <c r="E73" s="1639"/>
      <c r="F73" s="1846"/>
      <c r="G73" s="1845"/>
      <c r="H73" s="1818"/>
      <c r="I73" s="1637"/>
      <c r="J73" s="1639"/>
      <c r="K73" s="1324"/>
      <c r="L73" s="1639"/>
    </row>
    <row r="74" spans="1:12" ht="24.95" customHeight="1">
      <c r="A74" s="1633"/>
      <c r="B74" s="1632"/>
      <c r="C74" s="1632"/>
      <c r="D74" s="1841"/>
      <c r="E74" s="1632"/>
      <c r="F74" s="1842"/>
      <c r="G74" s="1613"/>
      <c r="H74" s="1817"/>
      <c r="I74" s="1632"/>
      <c r="J74" s="1632"/>
      <c r="K74" s="1349"/>
      <c r="L74" s="1632"/>
    </row>
    <row r="75" spans="1:12" ht="24.95" customHeight="1">
      <c r="A75" s="1637"/>
      <c r="B75" s="1745"/>
      <c r="C75" s="1639"/>
      <c r="D75" s="1845"/>
      <c r="E75" s="1639"/>
      <c r="F75" s="1846"/>
      <c r="G75" s="1845"/>
      <c r="H75" s="1818"/>
      <c r="I75" s="1639"/>
      <c r="J75" s="1639"/>
      <c r="K75" s="1644"/>
      <c r="L75" s="1639"/>
    </row>
    <row r="76" spans="1:12" ht="24.95" customHeight="1">
      <c r="A76" s="1633"/>
      <c r="B76" s="1632"/>
      <c r="C76" s="1632"/>
      <c r="D76" s="1841"/>
      <c r="E76" s="1632"/>
      <c r="F76" s="1842"/>
      <c r="G76" s="1841"/>
      <c r="H76" s="1817"/>
      <c r="I76" s="1632"/>
      <c r="J76" s="1632"/>
      <c r="K76" s="1349"/>
      <c r="L76" s="1632"/>
    </row>
    <row r="77" spans="1:12" ht="24.95" customHeight="1">
      <c r="A77" s="1637"/>
      <c r="B77" s="1639"/>
      <c r="C77" s="1639"/>
      <c r="D77" s="1845"/>
      <c r="E77" s="1639"/>
      <c r="F77" s="1846"/>
      <c r="G77" s="1845"/>
      <c r="H77" s="1818"/>
      <c r="I77" s="1639"/>
      <c r="J77" s="1639"/>
      <c r="K77" s="1324"/>
      <c r="L77" s="1639"/>
    </row>
    <row r="78" spans="1:12" ht="24.95" customHeight="1">
      <c r="A78" s="1633"/>
      <c r="B78" s="1632"/>
      <c r="C78" s="1632"/>
      <c r="D78" s="1848"/>
      <c r="E78" s="1632"/>
      <c r="F78" s="1842"/>
      <c r="G78" s="1841"/>
      <c r="H78" s="1817"/>
      <c r="I78" s="1632"/>
      <c r="J78" s="1632"/>
      <c r="K78" s="1349"/>
      <c r="L78" s="1632"/>
    </row>
    <row r="79" spans="1:12" ht="24.95" customHeight="1">
      <c r="A79" s="1637"/>
      <c r="B79" s="1639"/>
      <c r="C79" s="1639"/>
      <c r="D79" s="1845"/>
      <c r="E79" s="1639"/>
      <c r="F79" s="1846"/>
      <c r="G79" s="1845"/>
      <c r="H79" s="1818"/>
      <c r="I79" s="1639"/>
      <c r="J79" s="1849"/>
      <c r="K79" s="1324"/>
      <c r="L79" s="1639"/>
    </row>
    <row r="80" spans="1:12" ht="24.95" customHeight="1">
      <c r="A80" s="1633"/>
      <c r="B80" s="1632"/>
      <c r="C80" s="1840"/>
      <c r="D80" s="1841"/>
      <c r="E80" s="1632"/>
      <c r="F80" s="1632"/>
      <c r="G80" s="1841"/>
      <c r="H80" s="1817"/>
      <c r="I80" s="1632"/>
      <c r="J80" s="1840"/>
      <c r="K80" s="1349"/>
      <c r="L80" s="1632"/>
    </row>
    <row r="81" spans="1:12" ht="24.95" customHeight="1">
      <c r="A81" s="1637"/>
      <c r="B81" s="1639"/>
      <c r="C81" s="1639"/>
      <c r="D81" s="1845"/>
      <c r="E81" s="1639"/>
      <c r="F81" s="1846"/>
      <c r="G81" s="1845"/>
      <c r="H81" s="1818"/>
      <c r="I81" s="1639"/>
      <c r="J81" s="1849"/>
      <c r="K81" s="1324"/>
      <c r="L81" s="1639"/>
    </row>
    <row r="82" spans="1:12" ht="24.95" customHeight="1">
      <c r="A82" s="1633"/>
      <c r="B82" s="1632"/>
      <c r="C82" s="1840"/>
      <c r="D82" s="1841"/>
      <c r="E82" s="1632"/>
      <c r="F82" s="1842"/>
      <c r="G82" s="1841"/>
      <c r="H82" s="1817"/>
      <c r="I82" s="1632"/>
      <c r="J82" s="1840"/>
      <c r="K82" s="1349"/>
      <c r="L82" s="1632"/>
    </row>
    <row r="83" spans="1:12" ht="24.95" customHeight="1">
      <c r="A83" s="1637"/>
      <c r="B83" s="1639"/>
      <c r="C83" s="1639"/>
      <c r="D83" s="1845"/>
      <c r="E83" s="1639"/>
      <c r="F83" s="1846"/>
      <c r="G83" s="1845"/>
      <c r="H83" s="1818"/>
      <c r="I83" s="1639"/>
      <c r="J83" s="1849"/>
      <c r="K83" s="1324"/>
      <c r="L83" s="1639"/>
    </row>
    <row r="84" spans="1:12" ht="24.95" customHeight="1">
      <c r="A84" s="1633"/>
      <c r="B84" s="1632"/>
      <c r="C84" s="1840"/>
      <c r="D84" s="1841"/>
      <c r="E84" s="1632"/>
      <c r="F84" s="1842"/>
      <c r="G84" s="1841"/>
      <c r="H84" s="1817"/>
      <c r="I84" s="1632"/>
      <c r="J84" s="1843"/>
      <c r="K84" s="1349"/>
      <c r="L84" s="1632"/>
    </row>
    <row r="85" spans="1:12" ht="24.95" customHeight="1">
      <c r="A85" s="1810"/>
      <c r="B85" s="1745"/>
      <c r="C85" s="1745"/>
      <c r="D85" s="1838"/>
      <c r="E85" s="1745"/>
      <c r="F85" s="1839"/>
      <c r="G85" s="1838"/>
      <c r="H85" s="1819"/>
      <c r="I85" s="1745"/>
      <c r="J85" s="1837"/>
      <c r="K85" s="1644"/>
      <c r="L85" s="1745"/>
    </row>
    <row r="86" spans="1:12" ht="24.95" customHeight="1">
      <c r="A86" s="1633"/>
      <c r="B86" s="1632"/>
      <c r="C86" s="1840"/>
      <c r="D86" s="1841"/>
      <c r="E86" s="1632"/>
      <c r="F86" s="1842"/>
      <c r="G86" s="1841"/>
      <c r="H86" s="1817"/>
      <c r="I86" s="1632"/>
      <c r="J86" s="1843"/>
      <c r="K86" s="1349"/>
      <c r="L86" s="1632"/>
    </row>
    <row r="87" spans="1:12" ht="24.95" customHeight="1">
      <c r="A87" s="1637"/>
      <c r="B87" s="1639"/>
      <c r="C87" s="1745"/>
      <c r="D87" s="1838"/>
      <c r="E87" s="1745"/>
      <c r="F87" s="1846"/>
      <c r="G87" s="1838"/>
      <c r="H87" s="1819"/>
      <c r="I87" s="1745"/>
      <c r="J87" s="1837"/>
      <c r="K87" s="1644"/>
      <c r="L87" s="1745"/>
    </row>
    <row r="88" spans="1:12" ht="24.95" customHeight="1">
      <c r="A88" s="1633"/>
      <c r="B88" s="1632"/>
      <c r="C88" s="1840"/>
      <c r="D88" s="1841"/>
      <c r="E88" s="1632"/>
      <c r="F88" s="1842"/>
      <c r="G88" s="1841"/>
      <c r="H88" s="1817"/>
      <c r="I88" s="1632"/>
      <c r="J88" s="1843"/>
      <c r="K88" s="1349"/>
      <c r="L88" s="1632"/>
    </row>
    <row r="89" spans="1:12" ht="24.95" customHeight="1">
      <c r="A89" s="1637"/>
      <c r="B89" s="1639"/>
      <c r="C89" s="1849"/>
      <c r="D89" s="1845"/>
      <c r="E89" s="1639"/>
      <c r="F89" s="1846"/>
      <c r="G89" s="1457"/>
      <c r="H89" s="1636"/>
      <c r="I89" s="1639"/>
      <c r="J89" s="1849"/>
      <c r="K89" s="1324"/>
      <c r="L89" s="1745"/>
    </row>
    <row r="90" spans="1:12" ht="24.95" customHeight="1">
      <c r="A90" s="1810"/>
      <c r="B90" s="1745"/>
      <c r="C90" s="1837"/>
      <c r="D90" s="1838"/>
      <c r="E90" s="1745"/>
      <c r="F90" s="1839"/>
      <c r="G90" s="1838"/>
      <c r="H90" s="1744"/>
      <c r="I90" s="1745"/>
      <c r="J90" s="1837"/>
      <c r="K90" s="1644"/>
      <c r="L90" s="1745"/>
    </row>
    <row r="91" spans="1:12" ht="24.95" customHeight="1">
      <c r="A91" s="1633"/>
      <c r="B91" s="1632"/>
      <c r="C91" s="1840"/>
      <c r="D91" s="1841"/>
      <c r="E91" s="1632"/>
      <c r="F91" s="1842"/>
      <c r="G91" s="1841"/>
      <c r="H91" s="1630"/>
      <c r="I91" s="1632"/>
      <c r="J91" s="1843"/>
      <c r="K91" s="1349"/>
      <c r="L91" s="1632"/>
    </row>
    <row r="92" spans="1:12" ht="24.95" customHeight="1">
      <c r="A92" s="1633"/>
      <c r="B92" s="1632"/>
      <c r="C92" s="1843"/>
      <c r="D92" s="1841"/>
      <c r="E92" s="1632"/>
      <c r="F92" s="1842"/>
      <c r="G92" s="1613"/>
      <c r="H92" s="1630"/>
      <c r="I92" s="1848"/>
      <c r="J92" s="1843"/>
      <c r="K92" s="1349"/>
      <c r="L92" s="1632"/>
    </row>
    <row r="93" spans="1:12" ht="24.95" customHeight="1">
      <c r="A93" s="1637"/>
      <c r="B93" s="1639"/>
      <c r="C93" s="1849"/>
      <c r="D93" s="1845"/>
      <c r="E93" s="1639"/>
      <c r="F93" s="1846"/>
      <c r="G93" s="1795"/>
      <c r="H93" s="1744"/>
      <c r="I93" s="1284"/>
      <c r="J93" s="1837"/>
      <c r="K93" s="1644"/>
      <c r="L93" s="1745"/>
    </row>
    <row r="94" spans="1:12" ht="24.95" customHeight="1">
      <c r="A94" s="1633"/>
      <c r="B94" s="1632"/>
      <c r="C94" s="1843"/>
      <c r="D94" s="1841"/>
      <c r="E94" s="1632"/>
      <c r="F94" s="1842"/>
      <c r="G94" s="1613"/>
      <c r="H94" s="1630"/>
      <c r="I94" s="1848"/>
      <c r="J94" s="1843"/>
      <c r="K94" s="1349"/>
      <c r="L94" s="1632"/>
    </row>
    <row r="95" spans="1:12" ht="24.95" customHeight="1">
      <c r="A95" s="1637"/>
      <c r="B95" s="1639"/>
      <c r="C95" s="1849"/>
      <c r="D95" s="1845"/>
      <c r="E95" s="1639"/>
      <c r="F95" s="1846"/>
      <c r="G95" s="1457"/>
      <c r="H95" s="1636"/>
      <c r="I95" s="1847"/>
      <c r="J95" s="1849"/>
      <c r="K95" s="1324"/>
      <c r="L95" s="1639"/>
    </row>
    <row r="96" spans="1:12" ht="24.95" customHeight="1">
      <c r="A96" s="1633"/>
      <c r="B96" s="1632"/>
      <c r="C96" s="1632"/>
      <c r="D96" s="1841"/>
      <c r="E96" s="1632"/>
      <c r="F96" s="1842"/>
      <c r="G96" s="1613"/>
      <c r="H96" s="1630"/>
      <c r="I96" s="1848"/>
      <c r="J96" s="1843"/>
      <c r="K96" s="1349"/>
      <c r="L96" s="1632"/>
    </row>
    <row r="97" spans="1:12" ht="24.95" customHeight="1">
      <c r="A97" s="1810"/>
      <c r="B97" s="1745"/>
      <c r="C97" s="1639"/>
      <c r="D97" s="1845"/>
      <c r="E97" s="1639"/>
      <c r="F97" s="1850"/>
      <c r="G97" s="1457"/>
      <c r="H97" s="1636"/>
      <c r="I97" s="1847"/>
      <c r="J97" s="1849"/>
      <c r="K97" s="1324"/>
      <c r="L97" s="1639"/>
    </row>
    <row r="98" spans="1:12" ht="24.95" customHeight="1">
      <c r="A98" s="1633"/>
      <c r="B98" s="1632"/>
      <c r="C98" s="1632"/>
      <c r="D98" s="1841"/>
      <c r="E98" s="1632"/>
      <c r="F98" s="1851"/>
      <c r="G98" s="1613"/>
      <c r="H98" s="1630"/>
      <c r="I98" s="1848"/>
      <c r="J98" s="1843"/>
      <c r="K98" s="1349"/>
      <c r="L98" s="1632"/>
    </row>
    <row r="99" spans="1:12" ht="24.95" customHeight="1">
      <c r="A99" s="1810"/>
      <c r="B99" s="1745"/>
      <c r="C99" s="1639"/>
      <c r="D99" s="1845"/>
      <c r="E99" s="1639"/>
      <c r="F99" s="1850"/>
      <c r="G99" s="1457"/>
      <c r="H99" s="1636"/>
      <c r="I99" s="1847"/>
      <c r="J99" s="1849"/>
      <c r="K99" s="1324"/>
      <c r="L99" s="1639"/>
    </row>
    <row r="100" spans="1:12" ht="24.95" customHeight="1">
      <c r="A100" s="1633"/>
      <c r="B100" s="1632"/>
      <c r="C100" s="1632"/>
      <c r="D100" s="1841"/>
      <c r="E100" s="1632"/>
      <c r="F100" s="1851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745"/>
      <c r="D101" s="1838"/>
      <c r="E101" s="1745"/>
      <c r="F101" s="1852"/>
      <c r="G101" s="1795"/>
      <c r="H101" s="1744"/>
      <c r="I101" s="1284"/>
      <c r="J101" s="1837"/>
      <c r="K101" s="1644"/>
      <c r="L101" s="1745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745"/>
      <c r="D103" s="1838"/>
      <c r="E103" s="1745"/>
      <c r="F103" s="1852"/>
      <c r="G103" s="1795"/>
      <c r="H103" s="1744"/>
      <c r="I103" s="1284"/>
      <c r="J103" s="1837"/>
      <c r="K103" s="1644"/>
      <c r="L103" s="1745"/>
    </row>
    <row r="104" spans="1:12" ht="24.95" customHeight="1">
      <c r="A104" s="1633"/>
      <c r="B104" s="1632"/>
      <c r="C104" s="1632"/>
      <c r="D104" s="1841"/>
      <c r="E104" s="1632"/>
      <c r="F104" s="1851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850"/>
      <c r="G105" s="1795"/>
      <c r="H105" s="1744"/>
      <c r="I105" s="1284"/>
      <c r="J105" s="1849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1851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850"/>
      <c r="G107" s="1795"/>
      <c r="H107" s="1744"/>
      <c r="I107" s="1284"/>
      <c r="J107" s="1849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1851"/>
      <c r="G108" s="1613"/>
      <c r="H108" s="1630"/>
      <c r="I108" s="1848"/>
      <c r="J108" s="185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850"/>
      <c r="G109" s="1795"/>
      <c r="H109" s="1744"/>
      <c r="I109" s="1284"/>
      <c r="J109" s="1849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1851"/>
      <c r="G110" s="1613"/>
      <c r="H110" s="1630"/>
      <c r="I110" s="1848"/>
      <c r="J110" s="184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852"/>
      <c r="G111" s="1795"/>
      <c r="H111" s="1744"/>
      <c r="I111" s="1284"/>
      <c r="J111" s="1837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1851"/>
      <c r="G112" s="1613"/>
      <c r="H112" s="1630"/>
      <c r="I112" s="1848"/>
      <c r="J112" s="184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852"/>
      <c r="G113" s="1795"/>
      <c r="H113" s="1744"/>
      <c r="I113" s="1284"/>
      <c r="J113" s="1837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1851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852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1851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100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98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100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98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100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3"/>
      <c r="J122" s="1843"/>
      <c r="K122" s="1349"/>
      <c r="L122" s="1632"/>
    </row>
    <row r="123" spans="1:12" ht="24.95" customHeight="1">
      <c r="A123" s="1810"/>
      <c r="B123" s="1745"/>
      <c r="C123" s="1745"/>
      <c r="D123" s="1838"/>
      <c r="E123" s="1745"/>
      <c r="F123" s="100"/>
      <c r="G123" s="1795"/>
      <c r="H123" s="1744"/>
      <c r="I123" s="1284"/>
      <c r="J123" s="1837"/>
      <c r="K123" s="1644"/>
      <c r="L123" s="1745"/>
    </row>
    <row r="124" spans="1:12" ht="24.95" customHeight="1">
      <c r="A124" s="1633"/>
      <c r="B124" s="1632"/>
      <c r="C124" s="1632"/>
      <c r="D124" s="1841"/>
      <c r="E124" s="1632"/>
      <c r="F124" s="98"/>
      <c r="G124" s="1613"/>
      <c r="H124" s="1630"/>
      <c r="I124" s="1848"/>
      <c r="J124" s="1843"/>
      <c r="K124" s="1349"/>
      <c r="L124" s="1632"/>
    </row>
    <row r="125" spans="1:12" ht="24.95" customHeight="1">
      <c r="A125" s="1810"/>
      <c r="B125" s="1745"/>
      <c r="C125" s="1745"/>
      <c r="D125" s="1838"/>
      <c r="E125" s="1745"/>
      <c r="F125" s="100"/>
      <c r="G125" s="1795"/>
      <c r="H125" s="1744"/>
      <c r="I125" s="1284"/>
      <c r="J125" s="1837"/>
      <c r="K125" s="1644"/>
      <c r="L125" s="1745"/>
    </row>
    <row r="126" spans="1:12" ht="24.95" customHeight="1">
      <c r="A126" s="1633"/>
      <c r="B126" s="1632"/>
      <c r="C126" s="1632"/>
      <c r="D126" s="1841"/>
      <c r="E126" s="1632"/>
      <c r="F126" s="98"/>
      <c r="G126" s="1613"/>
      <c r="H126" s="1630"/>
      <c r="I126" s="1848"/>
      <c r="J126" s="1843"/>
      <c r="K126" s="1349"/>
      <c r="L126" s="1632"/>
    </row>
    <row r="127" spans="1:12" ht="24.95" customHeight="1">
      <c r="A127" s="1810"/>
      <c r="B127" s="1745"/>
      <c r="C127" s="1745"/>
      <c r="D127" s="1838"/>
      <c r="E127" s="1745"/>
      <c r="F127" s="100"/>
      <c r="G127" s="1795"/>
      <c r="H127" s="1744"/>
      <c r="I127" s="1284"/>
      <c r="J127" s="1837"/>
      <c r="K127" s="1644"/>
      <c r="L127" s="1745"/>
    </row>
    <row r="128" spans="1:12" ht="24.95" customHeight="1">
      <c r="A128" s="1633"/>
      <c r="B128" s="1632"/>
      <c r="C128" s="1632"/>
      <c r="D128" s="1841"/>
      <c r="E128" s="1632"/>
      <c r="F128" s="98"/>
      <c r="G128" s="1613"/>
      <c r="H128" s="1630"/>
      <c r="I128" s="1848"/>
      <c r="J128" s="1843"/>
      <c r="K128" s="1349"/>
      <c r="L128" s="1632"/>
    </row>
    <row r="129" spans="1:12" ht="24.95" customHeight="1">
      <c r="A129" s="1810"/>
      <c r="B129" s="1745"/>
      <c r="C129" s="1745"/>
      <c r="D129" s="1838"/>
      <c r="E129" s="1745"/>
      <c r="F129" s="100"/>
      <c r="G129" s="1795"/>
      <c r="H129" s="1744"/>
      <c r="I129" s="1284"/>
      <c r="J129" s="1837"/>
      <c r="K129" s="1644"/>
      <c r="L129" s="1745"/>
    </row>
    <row r="130" spans="1:12" ht="24.95" customHeight="1">
      <c r="A130" s="1633"/>
      <c r="B130" s="1632"/>
      <c r="C130" s="1632"/>
      <c r="D130" s="1841"/>
      <c r="E130" s="1632"/>
      <c r="F130" s="98"/>
      <c r="G130" s="1613"/>
      <c r="H130" s="1630"/>
      <c r="I130" s="1848"/>
      <c r="J130" s="1843"/>
      <c r="K130" s="1349"/>
      <c r="L130" s="1632"/>
    </row>
    <row r="131" spans="1:12" ht="24.95" customHeight="1">
      <c r="A131" s="1810"/>
      <c r="B131" s="1745"/>
      <c r="C131" s="1745"/>
      <c r="D131" s="1838"/>
      <c r="E131" s="1745"/>
      <c r="F131" s="72"/>
      <c r="G131" s="1795"/>
      <c r="H131" s="1744"/>
      <c r="I131" s="1284"/>
      <c r="J131" s="1837"/>
      <c r="K131" s="1644"/>
      <c r="L131" s="1745"/>
    </row>
    <row r="132" spans="1:12" ht="24.95" customHeight="1">
      <c r="A132" s="1633"/>
      <c r="B132" s="1632"/>
      <c r="C132" s="1632"/>
      <c r="D132" s="1841"/>
      <c r="E132" s="1632"/>
      <c r="F132" s="98"/>
      <c r="G132" s="1613"/>
      <c r="H132" s="1630"/>
      <c r="I132" s="1848"/>
      <c r="J132" s="1843"/>
      <c r="K132" s="1349"/>
      <c r="L132" s="1632"/>
    </row>
    <row r="133" spans="1:12" ht="24.95" customHeight="1">
      <c r="A133" s="1810"/>
      <c r="B133" s="1745"/>
      <c r="C133" s="1745"/>
      <c r="D133" s="1838"/>
      <c r="E133" s="1745"/>
      <c r="F133" s="72"/>
      <c r="G133" s="1795"/>
      <c r="H133" s="1744"/>
      <c r="I133" s="1284"/>
      <c r="J133" s="1837"/>
      <c r="K133" s="1644"/>
      <c r="L133" s="1745"/>
    </row>
    <row r="134" spans="1:12" ht="24.95" customHeight="1">
      <c r="A134" s="1633"/>
      <c r="B134" s="1632"/>
      <c r="C134" s="1632"/>
      <c r="D134" s="1841"/>
      <c r="E134" s="1632"/>
      <c r="F134" s="98"/>
      <c r="G134" s="1613"/>
      <c r="H134" s="1630"/>
      <c r="I134" s="1848"/>
      <c r="J134" s="1843"/>
      <c r="K134" s="1349"/>
      <c r="L134" s="1632"/>
    </row>
    <row r="135" spans="1:12" ht="24.95" customHeight="1">
      <c r="A135" s="1810"/>
      <c r="B135" s="1745"/>
      <c r="C135" s="1745"/>
      <c r="D135" s="1838"/>
      <c r="E135" s="1745"/>
      <c r="F135" s="72"/>
      <c r="G135" s="1795"/>
      <c r="H135" s="1744"/>
      <c r="I135" s="1284"/>
      <c r="J135" s="1837"/>
      <c r="K135" s="1644"/>
      <c r="L135" s="1745"/>
    </row>
    <row r="136" spans="1:12" ht="24.95" customHeight="1">
      <c r="A136" s="1633"/>
      <c r="B136" s="1632"/>
      <c r="C136" s="1632"/>
      <c r="D136" s="1841"/>
      <c r="E136" s="1632"/>
      <c r="F136" s="98"/>
      <c r="G136" s="1613"/>
      <c r="H136" s="1630"/>
      <c r="I136" s="1848"/>
      <c r="J136" s="1843"/>
      <c r="K136" s="1349"/>
      <c r="L136" s="1632"/>
    </row>
  </sheetData>
  <sortState ref="A2:L136">
    <sortCondition ref="F1"/>
  </sortState>
  <pageMargins left="0.511811024" right="0.511811024" top="0.78740157499999996" bottom="0.78740157499999996" header="0.31496062000000002" footer="0.31496062000000002"/>
  <pageSetup paperSize="9" scale="65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122"/>
  <sheetViews>
    <sheetView workbookViewId="0">
      <selection activeCell="D5" sqref="D5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38" t="s">
        <v>26</v>
      </c>
      <c r="B1" s="1139" t="s">
        <v>28</v>
      </c>
      <c r="C1" s="1139" t="s">
        <v>0</v>
      </c>
      <c r="D1" s="1140" t="s">
        <v>1</v>
      </c>
      <c r="E1" s="1139" t="s">
        <v>82</v>
      </c>
      <c r="F1" s="1139" t="s">
        <v>8</v>
      </c>
      <c r="G1" s="1445" t="s">
        <v>2</v>
      </c>
      <c r="H1" s="1139" t="s">
        <v>7</v>
      </c>
      <c r="I1" s="1141" t="s">
        <v>4</v>
      </c>
      <c r="J1" s="1139" t="s">
        <v>6</v>
      </c>
      <c r="K1" s="1139" t="s">
        <v>3</v>
      </c>
      <c r="L1" s="1139" t="s">
        <v>5</v>
      </c>
    </row>
    <row r="2" spans="1:18" s="161" customFormat="1" ht="24.95" customHeight="1">
      <c r="A2" s="1153">
        <v>45414</v>
      </c>
      <c r="B2" s="1153" t="s">
        <v>2547</v>
      </c>
      <c r="C2" s="1790">
        <v>23112</v>
      </c>
      <c r="D2" s="1715" t="s">
        <v>881</v>
      </c>
      <c r="E2" s="857" t="s">
        <v>39</v>
      </c>
      <c r="F2" s="1360"/>
      <c r="G2" s="2124" t="s">
        <v>568</v>
      </c>
      <c r="H2" s="1744">
        <v>2763.07</v>
      </c>
      <c r="I2" s="1746" t="s">
        <v>2548</v>
      </c>
      <c r="J2" s="1812">
        <v>3</v>
      </c>
      <c r="K2" s="1215" t="s">
        <v>2549</v>
      </c>
      <c r="L2" s="1434" t="s">
        <v>13</v>
      </c>
      <c r="M2" s="1647"/>
      <c r="N2" s="1793"/>
      <c r="O2" s="1159"/>
      <c r="P2" s="1248"/>
      <c r="Q2" s="1160"/>
      <c r="R2" s="1248"/>
    </row>
    <row r="3" spans="1:18" ht="24.95" customHeight="1">
      <c r="A3" s="1153">
        <v>45415</v>
      </c>
      <c r="B3" s="1153" t="s">
        <v>2550</v>
      </c>
      <c r="C3" s="1906">
        <v>9696</v>
      </c>
      <c r="D3" s="1809" t="s">
        <v>67</v>
      </c>
      <c r="E3" s="857" t="s">
        <v>37</v>
      </c>
      <c r="F3" s="2394"/>
      <c r="G3" s="2124" t="s">
        <v>568</v>
      </c>
      <c r="H3" s="1744">
        <v>2570.7199999999998</v>
      </c>
      <c r="I3" s="1746" t="s">
        <v>2548</v>
      </c>
      <c r="J3" s="1745">
        <v>2</v>
      </c>
      <c r="K3" s="1215" t="s">
        <v>2549</v>
      </c>
      <c r="L3" s="1434" t="s">
        <v>20</v>
      </c>
      <c r="M3" s="1647"/>
      <c r="N3" s="1744"/>
      <c r="O3" s="1749"/>
      <c r="P3" s="1750"/>
      <c r="Q3" s="1620"/>
      <c r="R3" s="1750"/>
    </row>
    <row r="4" spans="1:18" ht="24.95" customHeight="1">
      <c r="A4" s="1153">
        <v>45415</v>
      </c>
      <c r="B4" s="1153" t="s">
        <v>2551</v>
      </c>
      <c r="C4" s="1906">
        <v>500000143</v>
      </c>
      <c r="D4" s="1809" t="s">
        <v>1412</v>
      </c>
      <c r="E4" s="1215" t="s">
        <v>9</v>
      </c>
      <c r="F4" s="2394"/>
      <c r="G4" s="2124" t="s">
        <v>2552</v>
      </c>
      <c r="H4" s="1744">
        <v>715.92</v>
      </c>
      <c r="I4" s="1810" t="s">
        <v>2553</v>
      </c>
      <c r="J4" s="1745">
        <v>2</v>
      </c>
      <c r="K4" s="1644" t="s">
        <v>23</v>
      </c>
      <c r="L4" s="1434" t="s">
        <v>13</v>
      </c>
      <c r="M4" s="72"/>
      <c r="N4" s="72"/>
    </row>
    <row r="5" spans="1:18" ht="24.95" customHeight="1">
      <c r="A5" s="1153"/>
      <c r="B5" s="1745"/>
      <c r="C5" s="2403"/>
      <c r="D5" s="2395"/>
      <c r="E5" s="1215"/>
      <c r="F5" s="1810"/>
      <c r="G5" s="2124"/>
      <c r="H5" s="2396"/>
      <c r="I5" s="1480"/>
      <c r="J5" s="1899"/>
      <c r="K5" s="1215"/>
      <c r="L5" s="1434"/>
      <c r="M5" s="72"/>
      <c r="N5" s="72"/>
    </row>
    <row r="6" spans="1:18" s="161" customFormat="1" ht="24.95" customHeight="1">
      <c r="A6" s="1153"/>
      <c r="B6" s="1745"/>
      <c r="C6" s="928"/>
      <c r="D6" s="1137"/>
      <c r="E6" s="857"/>
      <c r="F6" s="1810"/>
      <c r="G6" s="2124"/>
      <c r="H6" s="2396"/>
      <c r="I6" s="1480"/>
      <c r="J6" s="1899"/>
      <c r="K6" s="1215"/>
      <c r="L6" s="1434"/>
      <c r="M6" s="72"/>
    </row>
    <row r="7" spans="1:18" s="161" customFormat="1" ht="24.95" customHeight="1">
      <c r="A7" s="1153"/>
      <c r="B7" s="1324"/>
      <c r="C7" s="818"/>
      <c r="D7" s="1137"/>
      <c r="E7" s="1489"/>
      <c r="F7" s="1637"/>
      <c r="G7" s="2124"/>
      <c r="H7" s="1744"/>
      <c r="I7" s="1810"/>
      <c r="J7" s="1745"/>
      <c r="K7" s="1644"/>
      <c r="L7" s="1434"/>
      <c r="M7" s="72"/>
    </row>
    <row r="8" spans="1:18" ht="24.95" customHeight="1">
      <c r="A8" s="1153"/>
      <c r="B8" s="1644"/>
      <c r="C8" s="1790"/>
      <c r="D8" s="2395"/>
      <c r="E8" s="1215"/>
      <c r="F8" s="1637"/>
      <c r="G8" s="1647"/>
      <c r="H8" s="2396"/>
      <c r="I8" s="1810"/>
      <c r="J8" s="1745"/>
      <c r="K8" s="1215"/>
      <c r="L8" s="1434"/>
      <c r="M8" s="72"/>
      <c r="N8" s="72"/>
    </row>
    <row r="9" spans="1:18" s="161" customFormat="1" ht="24.95" customHeight="1">
      <c r="A9" s="1153"/>
      <c r="B9" s="1153"/>
      <c r="C9" s="928"/>
      <c r="D9" s="1137"/>
      <c r="E9" s="857"/>
      <c r="F9" s="1810"/>
      <c r="G9" s="1647"/>
      <c r="H9" s="2396"/>
      <c r="I9" s="1810"/>
      <c r="J9" s="1745"/>
      <c r="K9" s="1215"/>
      <c r="L9" s="1434"/>
      <c r="M9" s="72"/>
    </row>
    <row r="10" spans="1:18" s="161" customFormat="1" ht="24.95" customHeight="1">
      <c r="A10" s="1153"/>
      <c r="B10" s="1644"/>
      <c r="C10" s="1790"/>
      <c r="D10" s="1137"/>
      <c r="E10" s="857"/>
      <c r="F10" s="1810"/>
      <c r="G10" s="2124"/>
      <c r="H10" s="1744"/>
      <c r="I10" s="1810"/>
      <c r="J10" s="1745"/>
      <c r="K10" s="1644"/>
      <c r="L10" s="1434"/>
      <c r="M10" s="72"/>
    </row>
    <row r="11" spans="1:18" s="161" customFormat="1" ht="24.95" customHeight="1">
      <c r="A11" s="1153"/>
      <c r="B11" s="1644"/>
      <c r="C11" s="835"/>
      <c r="D11" s="1137"/>
      <c r="E11" s="857"/>
      <c r="F11" s="1810"/>
      <c r="G11" s="1647"/>
      <c r="H11" s="2396"/>
      <c r="I11" s="1153"/>
      <c r="J11" s="1745"/>
      <c r="K11" s="1215"/>
      <c r="L11" s="1434"/>
      <c r="M11" s="72"/>
    </row>
    <row r="12" spans="1:18" s="161" customFormat="1" ht="24.95" customHeight="1">
      <c r="A12" s="1153"/>
      <c r="B12" s="1644"/>
      <c r="C12" s="1906"/>
      <c r="D12" s="1358"/>
      <c r="E12" s="857"/>
      <c r="F12" s="1810"/>
      <c r="G12" s="1647"/>
      <c r="H12" s="2396"/>
      <c r="I12" s="1153"/>
      <c r="J12" s="1745"/>
      <c r="K12" s="1215"/>
      <c r="L12" s="1434"/>
      <c r="M12" s="72"/>
    </row>
    <row r="13" spans="1:18" ht="24.95" customHeight="1">
      <c r="A13" s="1153"/>
      <c r="B13" s="1153"/>
      <c r="C13" s="818"/>
      <c r="D13" s="1137"/>
      <c r="E13" s="857"/>
      <c r="F13" s="1810"/>
      <c r="G13" s="2124"/>
      <c r="H13" s="1744"/>
      <c r="I13" s="1810"/>
      <c r="J13" s="1745"/>
      <c r="K13" s="1644"/>
      <c r="L13" s="1434"/>
      <c r="M13" s="72"/>
      <c r="N13" s="72"/>
    </row>
    <row r="14" spans="1:18" s="161" customFormat="1" ht="24.95" customHeight="1">
      <c r="A14" s="1810"/>
      <c r="B14" s="1644"/>
      <c r="C14" s="2075"/>
      <c r="D14" s="2395"/>
      <c r="E14" s="1489"/>
      <c r="F14" s="2406"/>
      <c r="G14" s="1635"/>
      <c r="H14" s="1819"/>
      <c r="I14" s="1810"/>
      <c r="J14" s="1745"/>
      <c r="K14" s="1215"/>
      <c r="L14" s="1434"/>
      <c r="M14" s="72"/>
    </row>
    <row r="15" spans="1:18" s="161" customFormat="1" ht="24.95" customHeight="1">
      <c r="A15" s="1153"/>
      <c r="B15" s="1153"/>
      <c r="C15" s="1790"/>
      <c r="D15" s="1715"/>
      <c r="E15" s="857"/>
      <c r="F15" s="1360"/>
      <c r="G15" s="2124"/>
      <c r="H15" s="1744"/>
      <c r="I15" s="1746"/>
      <c r="J15" s="1812"/>
      <c r="K15" s="1644"/>
      <c r="L15" s="1434"/>
      <c r="M15" s="72"/>
    </row>
    <row r="16" spans="1:18" s="161" customFormat="1" ht="24.95" customHeight="1">
      <c r="A16" s="1810"/>
      <c r="B16" s="1644"/>
      <c r="C16" s="1906"/>
      <c r="D16" s="2404"/>
      <c r="E16" s="857"/>
      <c r="F16" s="1810"/>
      <c r="G16" s="1647"/>
      <c r="H16" s="1819"/>
      <c r="I16" s="1810"/>
      <c r="J16" s="1745"/>
      <c r="K16" s="1215"/>
      <c r="L16" s="1434"/>
      <c r="M16" s="72"/>
    </row>
    <row r="17" spans="1:14" ht="24.95" customHeight="1">
      <c r="A17" s="1153"/>
      <c r="B17" s="1153"/>
      <c r="C17" s="1434"/>
      <c r="D17" s="1914"/>
      <c r="E17" s="857"/>
      <c r="F17" s="1810"/>
      <c r="G17" s="2124"/>
      <c r="H17" s="1744"/>
      <c r="I17" s="1746"/>
      <c r="J17" s="1812"/>
      <c r="K17" s="1644"/>
      <c r="L17" s="1434"/>
      <c r="M17" s="72"/>
      <c r="N17" s="72"/>
    </row>
    <row r="18" spans="1:14" ht="24.95" customHeight="1">
      <c r="A18" s="1153"/>
      <c r="B18" s="1153"/>
      <c r="C18" s="1906"/>
      <c r="D18" s="1809"/>
      <c r="E18" s="1215"/>
      <c r="F18" s="2394"/>
      <c r="G18" s="2124"/>
      <c r="H18" s="1744"/>
      <c r="I18" s="1810"/>
      <c r="J18" s="1745"/>
      <c r="K18" s="1644"/>
      <c r="L18" s="1434"/>
      <c r="M18" s="72"/>
      <c r="N18" s="72"/>
    </row>
    <row r="19" spans="1:14" ht="24.95" customHeight="1">
      <c r="A19" s="1153"/>
      <c r="B19" s="1644"/>
      <c r="C19" s="1906"/>
      <c r="D19" s="1809"/>
      <c r="E19" s="1215"/>
      <c r="F19" s="1810"/>
      <c r="G19" s="2124"/>
      <c r="H19" s="1744"/>
      <c r="I19" s="1810"/>
      <c r="J19" s="1745"/>
      <c r="K19" s="1644"/>
      <c r="L19" s="1434"/>
      <c r="M19" s="72"/>
      <c r="N19" s="72"/>
    </row>
    <row r="20" spans="1:14" ht="24.95" customHeight="1">
      <c r="A20" s="1153"/>
      <c r="B20" s="1644"/>
      <c r="C20" s="1906"/>
      <c r="D20" s="1809"/>
      <c r="E20" s="1215"/>
      <c r="F20" s="1810"/>
      <c r="G20" s="2124"/>
      <c r="H20" s="1744"/>
      <c r="I20" s="1810"/>
      <c r="J20" s="1745"/>
      <c r="K20" s="1644"/>
      <c r="L20" s="1434"/>
      <c r="M20" s="72"/>
      <c r="N20" s="72"/>
    </row>
    <row r="21" spans="1:14" ht="24.95" customHeight="1">
      <c r="A21" s="1153"/>
      <c r="B21" s="1153"/>
      <c r="C21" s="1906"/>
      <c r="D21" s="1809"/>
      <c r="E21" s="1215"/>
      <c r="F21" s="1810"/>
      <c r="G21" s="2124"/>
      <c r="H21" s="1744"/>
      <c r="I21" s="1746"/>
      <c r="J21" s="1812"/>
      <c r="K21" s="1644"/>
      <c r="L21" s="1434"/>
      <c r="M21" s="72"/>
      <c r="N21" s="72"/>
    </row>
    <row r="22" spans="1:14" ht="24.95" customHeight="1">
      <c r="A22" s="1153"/>
      <c r="B22" s="1153"/>
      <c r="C22" s="1906"/>
      <c r="D22" s="1715"/>
      <c r="E22" s="1215"/>
      <c r="F22" s="1360"/>
      <c r="G22" s="2124"/>
      <c r="H22" s="1744"/>
      <c r="I22" s="1810"/>
      <c r="J22" s="1745"/>
      <c r="K22" s="1644"/>
      <c r="L22" s="1434"/>
      <c r="M22" s="72"/>
      <c r="N22" s="72"/>
    </row>
    <row r="23" spans="1:14" ht="24.95" customHeight="1">
      <c r="A23" s="1153"/>
      <c r="B23" s="1153"/>
      <c r="C23" s="1906"/>
      <c r="D23" s="1809"/>
      <c r="E23" s="1215"/>
      <c r="F23" s="1810"/>
      <c r="G23" s="2124"/>
      <c r="H23" s="1744"/>
      <c r="I23" s="1746"/>
      <c r="J23" s="1812"/>
      <c r="K23" s="1644"/>
      <c r="L23" s="1434"/>
      <c r="M23" s="72"/>
      <c r="N23" s="72"/>
    </row>
    <row r="24" spans="1:14" ht="24.95" customHeight="1">
      <c r="A24" s="1153"/>
      <c r="B24" s="1644"/>
      <c r="C24" s="1906"/>
      <c r="D24" s="1809"/>
      <c r="E24" s="1215"/>
      <c r="F24" s="1810"/>
      <c r="G24" s="2124"/>
      <c r="H24" s="1744"/>
      <c r="I24" s="1810"/>
      <c r="J24" s="1745"/>
      <c r="K24" s="1644"/>
      <c r="L24" s="1434"/>
      <c r="M24" s="72"/>
      <c r="N24" s="72"/>
    </row>
    <row r="25" spans="1:14" ht="24.95" customHeight="1">
      <c r="A25" s="1153"/>
      <c r="B25" s="1153"/>
      <c r="C25" s="1906"/>
      <c r="D25" s="1809"/>
      <c r="E25" s="1215"/>
      <c r="F25" s="1810"/>
      <c r="G25" s="2124"/>
      <c r="H25" s="1744"/>
      <c r="I25" s="1746"/>
      <c r="J25" s="1812"/>
      <c r="K25" s="1644"/>
      <c r="L25" s="1434"/>
      <c r="M25" s="72"/>
      <c r="N25" s="72"/>
    </row>
    <row r="26" spans="1:14" ht="24.95" customHeight="1">
      <c r="A26" s="1153"/>
      <c r="B26" s="1644"/>
      <c r="C26" s="1745"/>
      <c r="D26" s="1914"/>
      <c r="E26" s="1215"/>
      <c r="F26" s="1810"/>
      <c r="G26" s="1647"/>
      <c r="H26" s="1819"/>
      <c r="I26" s="1810"/>
      <c r="J26" s="1745"/>
      <c r="K26" s="1215"/>
      <c r="L26" s="1434"/>
      <c r="M26" s="72"/>
      <c r="N26" s="72"/>
    </row>
    <row r="27" spans="1:14" ht="24.95" customHeight="1">
      <c r="A27" s="1810"/>
      <c r="B27" s="1644"/>
      <c r="C27" s="1906"/>
      <c r="D27" s="1809"/>
      <c r="E27" s="1215"/>
      <c r="F27" s="1810"/>
      <c r="G27" s="1647"/>
      <c r="H27" s="1819"/>
      <c r="I27" s="1810"/>
      <c r="J27" s="1745"/>
      <c r="K27" s="1644"/>
      <c r="L27" s="1434"/>
      <c r="M27" s="72"/>
      <c r="N27" s="72"/>
    </row>
    <row r="28" spans="1:14" ht="24.95" customHeight="1">
      <c r="A28" s="1153"/>
      <c r="B28" s="1644"/>
      <c r="C28" s="1906"/>
      <c r="D28" s="1809"/>
      <c r="E28" s="1215"/>
      <c r="F28" s="1810"/>
      <c r="G28" s="1647"/>
      <c r="H28" s="1819"/>
      <c r="I28" s="1810"/>
      <c r="J28" s="1745"/>
      <c r="K28" s="1215"/>
      <c r="L28" s="1434"/>
      <c r="M28" s="72"/>
      <c r="N28" s="72"/>
    </row>
    <row r="29" spans="1:14" ht="24.95" customHeight="1">
      <c r="A29" s="1153"/>
      <c r="B29" s="1153"/>
      <c r="C29" s="1906"/>
      <c r="D29" s="1809"/>
      <c r="E29" s="1215"/>
      <c r="F29" s="1810"/>
      <c r="G29" s="2124"/>
      <c r="H29" s="1744"/>
      <c r="I29" s="1810"/>
      <c r="J29" s="1745"/>
      <c r="K29" s="1644"/>
      <c r="L29" s="1434"/>
      <c r="M29" s="72"/>
      <c r="N29" s="72"/>
    </row>
    <row r="30" spans="1:14" ht="24.95" customHeight="1">
      <c r="A30" s="1810"/>
      <c r="B30" s="1810"/>
      <c r="C30" s="1745"/>
      <c r="D30" s="1914"/>
      <c r="E30" s="1434"/>
      <c r="F30" s="1810"/>
      <c r="G30" s="1647"/>
      <c r="H30" s="1819"/>
      <c r="I30" s="1810"/>
      <c r="J30" s="1745"/>
      <c r="K30" s="1215"/>
      <c r="L30" s="1434"/>
      <c r="M30" s="72"/>
      <c r="N30" s="72"/>
    </row>
    <row r="31" spans="1:14" ht="24.95" customHeight="1">
      <c r="A31" s="1810"/>
      <c r="B31" s="1644"/>
      <c r="C31" s="1906"/>
      <c r="D31" s="1809"/>
      <c r="E31" s="1215"/>
      <c r="F31" s="1810"/>
      <c r="G31" s="1647"/>
      <c r="H31" s="1820"/>
      <c r="I31" s="1746"/>
      <c r="J31" s="1812"/>
      <c r="K31" s="1644"/>
      <c r="L31" s="1745"/>
      <c r="M31" s="72"/>
      <c r="N31" s="72"/>
    </row>
    <row r="32" spans="1:14" ht="24.95" customHeight="1">
      <c r="A32" s="1153"/>
      <c r="B32" s="1153"/>
      <c r="C32" s="1906"/>
      <c r="D32" s="1809"/>
      <c r="E32" s="1215"/>
      <c r="F32" s="1810"/>
      <c r="G32" s="2124"/>
      <c r="H32" s="1744"/>
      <c r="I32" s="1746"/>
      <c r="J32" s="1812"/>
      <c r="K32" s="1644"/>
      <c r="L32" s="1434"/>
      <c r="M32" s="72"/>
      <c r="N32" s="72"/>
    </row>
    <row r="33" spans="1:14" ht="24.95" customHeight="1">
      <c r="A33" s="1810"/>
      <c r="B33" s="1644"/>
      <c r="C33" s="1906"/>
      <c r="D33" s="2404"/>
      <c r="E33" s="1215"/>
      <c r="F33" s="1810"/>
      <c r="G33" s="1647"/>
      <c r="H33" s="1819"/>
      <c r="I33" s="1746"/>
      <c r="J33" s="1812"/>
      <c r="K33" s="1644"/>
      <c r="L33" s="1745"/>
      <c r="M33" s="72"/>
      <c r="N33" s="72"/>
    </row>
    <row r="34" spans="1:14" ht="24.95" customHeight="1">
      <c r="A34" s="1810"/>
      <c r="B34" s="1644"/>
      <c r="C34" s="1906"/>
      <c r="D34" s="1809"/>
      <c r="E34" s="1215"/>
      <c r="F34" s="1810"/>
      <c r="G34" s="1647"/>
      <c r="H34" s="1819"/>
      <c r="I34" s="1810"/>
      <c r="J34" s="1745"/>
      <c r="K34" s="1644"/>
      <c r="L34" s="1434"/>
      <c r="M34" s="72"/>
      <c r="N34" s="72"/>
    </row>
    <row r="35" spans="1:14" ht="24.95" customHeight="1">
      <c r="A35" s="1153"/>
      <c r="B35" s="1153"/>
      <c r="C35" s="928"/>
      <c r="D35" s="1358"/>
      <c r="E35" s="857"/>
      <c r="F35" s="1810"/>
      <c r="G35" s="2124"/>
      <c r="H35" s="1744"/>
      <c r="I35" s="1746"/>
      <c r="J35" s="1812"/>
      <c r="K35" s="1644"/>
      <c r="L35" s="1434"/>
      <c r="M35" s="72"/>
      <c r="N35" s="72"/>
    </row>
    <row r="36" spans="1:14" ht="24.95" customHeight="1">
      <c r="A36" s="1810"/>
      <c r="B36" s="1644"/>
      <c r="C36" s="818"/>
      <c r="D36" s="1137"/>
      <c r="E36" s="857"/>
      <c r="F36" s="1810"/>
      <c r="G36" s="1647"/>
      <c r="H36" s="1819"/>
      <c r="I36" s="1810"/>
      <c r="J36" s="1745"/>
      <c r="K36" s="1644"/>
      <c r="L36" s="1434"/>
      <c r="M36" s="72"/>
      <c r="N36" s="72"/>
    </row>
    <row r="37" spans="1:14" ht="24.95" customHeight="1">
      <c r="A37" s="1153"/>
      <c r="B37" s="1644"/>
      <c r="C37" s="1790"/>
      <c r="D37" s="1715"/>
      <c r="E37" s="1215"/>
      <c r="F37" s="1810"/>
      <c r="G37" s="1647"/>
      <c r="H37" s="1819"/>
      <c r="I37" s="1810"/>
      <c r="J37" s="1745"/>
      <c r="K37" s="1644"/>
      <c r="L37" s="1745"/>
      <c r="M37" s="72"/>
      <c r="N37" s="72"/>
    </row>
    <row r="38" spans="1:14" ht="24.95" customHeight="1">
      <c r="A38" s="1153"/>
      <c r="B38" s="1644"/>
      <c r="C38" s="1746"/>
      <c r="D38" s="1838"/>
      <c r="E38" s="1434"/>
      <c r="F38" s="1153"/>
      <c r="G38" s="1493"/>
      <c r="H38" s="1820"/>
      <c r="I38" s="1153"/>
      <c r="J38" s="1644"/>
      <c r="K38" s="1153"/>
      <c r="L38" s="1745"/>
      <c r="M38" s="72"/>
      <c r="N38" s="72"/>
    </row>
    <row r="39" spans="1:14" ht="24.95" customHeight="1">
      <c r="A39" s="1153"/>
      <c r="B39" s="1644"/>
      <c r="C39" s="1906"/>
      <c r="D39" s="1809"/>
      <c r="E39" s="1215"/>
      <c r="F39" s="1153"/>
      <c r="G39" s="1647"/>
      <c r="H39" s="1820"/>
      <c r="I39" s="1153"/>
      <c r="J39" s="1812"/>
      <c r="K39" s="1644"/>
      <c r="L39" s="1745"/>
      <c r="M39" s="1644"/>
      <c r="N39" s="72"/>
    </row>
    <row r="40" spans="1:14" ht="24.95" customHeight="1">
      <c r="A40" s="1153"/>
      <c r="B40" s="1644"/>
      <c r="C40" s="1906"/>
      <c r="D40" s="1809"/>
      <c r="E40" s="1434"/>
      <c r="F40" s="1153"/>
      <c r="G40" s="1493"/>
      <c r="H40" s="1820"/>
      <c r="I40" s="1153"/>
      <c r="J40" s="1644"/>
      <c r="K40" s="1153"/>
      <c r="L40" s="1745"/>
      <c r="M40" s="72"/>
      <c r="N40" s="72"/>
    </row>
    <row r="41" spans="1:14" ht="24.95" customHeight="1">
      <c r="A41" s="1153"/>
      <c r="B41" s="1644"/>
      <c r="C41" s="1906"/>
      <c r="D41" s="1838"/>
      <c r="E41" s="1434"/>
      <c r="F41" s="1810"/>
      <c r="G41" s="1647"/>
      <c r="H41" s="1820"/>
      <c r="I41" s="1810"/>
      <c r="J41" s="1745"/>
      <c r="K41" s="1153"/>
      <c r="L41" s="1745"/>
      <c r="M41" s="72"/>
      <c r="N41" s="72"/>
    </row>
    <row r="42" spans="1:14" ht="24.95" customHeight="1">
      <c r="A42" s="1153"/>
      <c r="B42" s="1153"/>
      <c r="C42" s="1906"/>
      <c r="D42" s="1809"/>
      <c r="E42" s="1434"/>
      <c r="F42" s="1810"/>
      <c r="G42" s="1493"/>
      <c r="H42" s="1819"/>
      <c r="I42" s="1746"/>
      <c r="J42" s="1745"/>
      <c r="K42" s="1153"/>
      <c r="L42" s="1745"/>
      <c r="M42" s="72"/>
      <c r="N42" s="72"/>
    </row>
    <row r="43" spans="1:14" ht="24.95" customHeight="1">
      <c r="A43" s="1810"/>
      <c r="B43" s="1644"/>
      <c r="C43" s="1906"/>
      <c r="D43" s="1809"/>
      <c r="E43" s="1434"/>
      <c r="F43" s="1810"/>
      <c r="G43" s="1809"/>
      <c r="H43" s="1819"/>
      <c r="I43" s="1153"/>
      <c r="J43" s="1745"/>
      <c r="K43" s="1644"/>
      <c r="L43" s="1745"/>
      <c r="M43" s="72"/>
      <c r="N43" s="72"/>
    </row>
    <row r="44" spans="1:14" ht="24.95" customHeight="1">
      <c r="A44" s="1810"/>
      <c r="B44" s="1644"/>
      <c r="C44" s="1906"/>
      <c r="D44" s="1809"/>
      <c r="E44" s="1215"/>
      <c r="F44" s="1153"/>
      <c r="G44" s="1809"/>
      <c r="H44" s="1820"/>
      <c r="I44" s="1153"/>
      <c r="J44" s="1644"/>
      <c r="K44" s="1644"/>
      <c r="L44" s="1745"/>
      <c r="M44" s="72"/>
      <c r="N44" s="72"/>
    </row>
    <row r="45" spans="1:14" ht="35.1" customHeight="1">
      <c r="A45" s="1810"/>
      <c r="B45" s="1644"/>
      <c r="C45" s="1746"/>
      <c r="D45" s="1809"/>
      <c r="E45" s="1215"/>
      <c r="F45" s="1810"/>
      <c r="G45" s="1647"/>
      <c r="H45" s="1819"/>
      <c r="I45" s="1810"/>
      <c r="J45" s="1745"/>
      <c r="K45" s="1644"/>
      <c r="L45" s="1745"/>
      <c r="M45" s="72"/>
      <c r="N45" s="72"/>
    </row>
    <row r="46" spans="1:14" ht="24.95" customHeight="1">
      <c r="A46" s="1153"/>
      <c r="B46" s="1746"/>
      <c r="C46" s="1746"/>
      <c r="D46" s="2395"/>
      <c r="E46" s="2403"/>
      <c r="F46" s="1745"/>
      <c r="G46" s="1838"/>
      <c r="H46" s="1819"/>
      <c r="I46" s="1810"/>
      <c r="J46" s="1745"/>
      <c r="K46" s="1745"/>
      <c r="L46" s="1745"/>
      <c r="M46" s="72"/>
      <c r="N46" s="72"/>
    </row>
    <row r="47" spans="1:14" ht="24.95" customHeight="1">
      <c r="A47" s="1810"/>
      <c r="B47" s="1745"/>
      <c r="C47" s="1746"/>
      <c r="D47" s="1838"/>
      <c r="E47" s="1745"/>
      <c r="F47" s="1839"/>
      <c r="G47" s="1795"/>
      <c r="H47" s="1819"/>
      <c r="I47" s="1745"/>
      <c r="J47" s="1745"/>
      <c r="K47" s="1644"/>
      <c r="L47" s="1745"/>
      <c r="M47" s="72"/>
      <c r="N47" s="72"/>
    </row>
    <row r="48" spans="1:14" ht="24.95" customHeight="1">
      <c r="A48" s="1153"/>
      <c r="B48" s="1644"/>
      <c r="C48" s="1745"/>
      <c r="D48" s="1914"/>
      <c r="E48" s="1434"/>
      <c r="F48" s="1839"/>
      <c r="G48" s="1838"/>
      <c r="H48" s="1819"/>
      <c r="I48" s="1746"/>
      <c r="J48" s="1745"/>
      <c r="K48" s="1644"/>
      <c r="L48" s="1434"/>
      <c r="M48" s="72"/>
      <c r="N48" s="72"/>
    </row>
    <row r="49" spans="1:14" ht="24.95" customHeight="1">
      <c r="A49" s="1153"/>
      <c r="B49" s="1644"/>
      <c r="C49" s="1790"/>
      <c r="D49" s="1715"/>
      <c r="E49" s="1215"/>
      <c r="F49" s="1810"/>
      <c r="G49" s="1647"/>
      <c r="H49" s="1744"/>
      <c r="I49" s="1746"/>
      <c r="J49" s="1745"/>
      <c r="K49" s="1644"/>
      <c r="L49" s="1434"/>
      <c r="M49" s="72"/>
      <c r="N49" s="72"/>
    </row>
    <row r="50" spans="1:14" ht="24.95" customHeight="1">
      <c r="A50" s="1153"/>
      <c r="B50" s="1644"/>
      <c r="C50" s="1746"/>
      <c r="D50" s="1809"/>
      <c r="E50" s="1215"/>
      <c r="F50" s="1153"/>
      <c r="G50" s="1838"/>
      <c r="H50" s="1819"/>
      <c r="I50" s="1810"/>
      <c r="J50" s="1745"/>
      <c r="K50" s="1745"/>
      <c r="L50" s="1745"/>
      <c r="M50" s="72"/>
      <c r="N50" s="72"/>
    </row>
    <row r="51" spans="1:14" ht="24.95" customHeight="1">
      <c r="A51" s="1810"/>
      <c r="B51" s="1644"/>
      <c r="C51" s="1746"/>
      <c r="D51" s="1838"/>
      <c r="E51" s="1745"/>
      <c r="F51" s="1839"/>
      <c r="G51" s="1838"/>
      <c r="H51" s="1819"/>
      <c r="I51" s="1745"/>
      <c r="J51" s="1745"/>
      <c r="K51" s="1644"/>
      <c r="L51" s="1745"/>
      <c r="M51" s="72"/>
      <c r="N51" s="72"/>
    </row>
    <row r="52" spans="1:14" ht="24.95" customHeight="1">
      <c r="A52" s="1810"/>
      <c r="B52" s="1745"/>
      <c r="C52" s="1745"/>
      <c r="D52" s="1838"/>
      <c r="E52" s="1745"/>
      <c r="F52" s="1745"/>
      <c r="G52" s="1838"/>
      <c r="H52" s="1819"/>
      <c r="I52" s="1745"/>
      <c r="J52" s="1745"/>
      <c r="K52" s="1644"/>
      <c r="L52" s="1745"/>
      <c r="M52" s="72"/>
      <c r="N52" s="72"/>
    </row>
    <row r="53" spans="1:14" ht="24.95" customHeight="1">
      <c r="A53" s="1153"/>
      <c r="B53" s="1644"/>
      <c r="C53" s="1745"/>
      <c r="D53" s="1914"/>
      <c r="E53" s="1434"/>
      <c r="F53" s="1839"/>
      <c r="G53" s="1838"/>
      <c r="H53" s="1819"/>
      <c r="I53" s="1810"/>
      <c r="J53" s="1745"/>
      <c r="K53" s="1644"/>
      <c r="L53" s="1745"/>
      <c r="M53" s="72"/>
      <c r="N53" s="72"/>
    </row>
    <row r="54" spans="1:14" ht="24.95" customHeight="1">
      <c r="A54" s="1153"/>
      <c r="B54" s="1644"/>
      <c r="C54" s="1746"/>
      <c r="D54" s="1838"/>
      <c r="E54" s="1745"/>
      <c r="F54" s="1839"/>
      <c r="G54" s="1838"/>
      <c r="H54" s="1819"/>
      <c r="I54" s="1745"/>
      <c r="J54" s="1745"/>
      <c r="K54" s="1644"/>
      <c r="L54" s="1745"/>
      <c r="M54" s="72"/>
      <c r="N54" s="72"/>
    </row>
    <row r="55" spans="1:14" ht="24.95" customHeight="1">
      <c r="A55" s="1810"/>
      <c r="B55" s="1745"/>
      <c r="C55" s="1745"/>
      <c r="D55" s="1838"/>
      <c r="E55" s="1745"/>
      <c r="F55" s="1745"/>
      <c r="G55" s="1838"/>
      <c r="H55" s="1819"/>
      <c r="I55" s="1745"/>
      <c r="J55" s="1745"/>
      <c r="K55" s="1644"/>
      <c r="L55" s="1810"/>
      <c r="M55" s="72"/>
      <c r="N55" s="72"/>
    </row>
    <row r="56" spans="1:14" ht="24.95" customHeight="1">
      <c r="A56" s="1153"/>
      <c r="B56" s="1644"/>
      <c r="C56" s="1745"/>
      <c r="D56" s="1838"/>
      <c r="E56" s="1745"/>
      <c r="F56" s="1745"/>
      <c r="G56" s="1795"/>
      <c r="H56" s="1909"/>
      <c r="I56" s="1745"/>
      <c r="J56" s="1745"/>
      <c r="K56" s="1644"/>
      <c r="L56" s="1745"/>
      <c r="M56" s="72"/>
      <c r="N56" s="72"/>
    </row>
    <row r="57" spans="1:14" ht="24.95" customHeight="1">
      <c r="A57" s="1810"/>
      <c r="B57" s="1745"/>
      <c r="C57" s="1745"/>
      <c r="D57" s="1838"/>
      <c r="E57" s="1745"/>
      <c r="F57" s="1745"/>
      <c r="G57" s="1838"/>
      <c r="H57" s="1819"/>
      <c r="I57" s="1745"/>
      <c r="J57" s="1745"/>
      <c r="K57" s="1644"/>
      <c r="L57" s="1745"/>
      <c r="M57" s="72"/>
      <c r="N57" s="72"/>
    </row>
    <row r="58" spans="1:14" ht="24.95" customHeight="1">
      <c r="A58" s="1153"/>
      <c r="B58" s="1644"/>
      <c r="C58" s="1745"/>
      <c r="D58" s="1838"/>
      <c r="E58" s="1745"/>
      <c r="F58" s="1745"/>
      <c r="G58" s="1795"/>
      <c r="H58" s="1909"/>
      <c r="I58" s="1745"/>
      <c r="J58" s="1745"/>
      <c r="K58" s="1644"/>
      <c r="L58" s="1745"/>
      <c r="M58" s="72"/>
      <c r="N58" s="72"/>
    </row>
    <row r="59" spans="1:14" ht="24.95" customHeight="1">
      <c r="A59" s="1810"/>
      <c r="B59" s="1745"/>
      <c r="C59" s="1745"/>
      <c r="D59" s="1838"/>
      <c r="E59" s="1745"/>
      <c r="F59" s="1839"/>
      <c r="G59" s="1838"/>
      <c r="H59" s="1819"/>
      <c r="I59" s="1810"/>
      <c r="J59" s="1745"/>
      <c r="K59" s="1644"/>
      <c r="L59" s="1745"/>
      <c r="M59" s="72"/>
      <c r="N59" s="72"/>
    </row>
    <row r="60" spans="1:14" ht="24.95" customHeight="1">
      <c r="A60" s="1810"/>
      <c r="B60" s="1745"/>
      <c r="C60" s="1745"/>
      <c r="D60" s="1838"/>
      <c r="E60" s="1745"/>
      <c r="F60" s="1839"/>
      <c r="G60" s="1795"/>
      <c r="H60" s="1819"/>
      <c r="I60" s="1745"/>
      <c r="J60" s="1745"/>
      <c r="K60" s="1644"/>
      <c r="L60" s="1745"/>
      <c r="M60" s="72"/>
      <c r="N60" s="72"/>
    </row>
    <row r="61" spans="1:14" ht="24.95" customHeight="1">
      <c r="A61" s="1810"/>
      <c r="B61" s="1745"/>
      <c r="C61" s="1745"/>
      <c r="D61" s="1838"/>
      <c r="E61" s="1745"/>
      <c r="F61" s="1839"/>
      <c r="G61" s="1838"/>
      <c r="H61" s="1819"/>
      <c r="I61" s="1745"/>
      <c r="J61" s="1745"/>
      <c r="K61" s="1644"/>
      <c r="L61" s="1745"/>
      <c r="M61" s="72"/>
      <c r="N61" s="72"/>
    </row>
    <row r="62" spans="1:14" ht="24.95" customHeight="1">
      <c r="A62" s="1810"/>
      <c r="B62" s="1745"/>
      <c r="C62" s="1745"/>
      <c r="D62" s="1838"/>
      <c r="E62" s="1745"/>
      <c r="F62" s="1839"/>
      <c r="G62" s="1838"/>
      <c r="H62" s="1819"/>
      <c r="I62" s="1745"/>
      <c r="J62" s="1745"/>
      <c r="K62" s="1644"/>
      <c r="L62" s="1745"/>
      <c r="M62" s="72"/>
      <c r="N62" s="72"/>
    </row>
    <row r="63" spans="1:14" ht="24.95" customHeight="1">
      <c r="A63" s="1810"/>
      <c r="B63" s="1745"/>
      <c r="C63" s="1745"/>
      <c r="D63" s="1838"/>
      <c r="E63" s="1745"/>
      <c r="F63" s="1839"/>
      <c r="G63" s="1838"/>
      <c r="H63" s="1819"/>
      <c r="I63" s="1745"/>
      <c r="J63" s="1745"/>
      <c r="K63" s="1644"/>
      <c r="L63" s="1745"/>
      <c r="M63" s="72"/>
      <c r="N63" s="72"/>
    </row>
    <row r="64" spans="1:14" ht="24.95" customHeight="1">
      <c r="A64" s="1810"/>
      <c r="B64" s="1745"/>
      <c r="C64" s="1745"/>
      <c r="D64" s="1284"/>
      <c r="E64" s="1745"/>
      <c r="F64" s="1839"/>
      <c r="G64" s="1838"/>
      <c r="H64" s="1819"/>
      <c r="I64" s="1745"/>
      <c r="J64" s="1745"/>
      <c r="K64" s="1644"/>
      <c r="L64" s="1745"/>
      <c r="M64" s="72"/>
      <c r="N64" s="72"/>
    </row>
    <row r="65" spans="1:14" ht="24.95" customHeight="1">
      <c r="A65" s="1810"/>
      <c r="B65" s="1745"/>
      <c r="C65" s="1745"/>
      <c r="D65" s="1838"/>
      <c r="E65" s="1745"/>
      <c r="F65" s="1839"/>
      <c r="G65" s="1838"/>
      <c r="H65" s="1819"/>
      <c r="I65" s="1745"/>
      <c r="J65" s="1837"/>
      <c r="K65" s="1644"/>
      <c r="L65" s="1745"/>
      <c r="M65" s="72"/>
      <c r="N65" s="72"/>
    </row>
    <row r="66" spans="1:14" ht="24.95" customHeight="1">
      <c r="A66" s="1810"/>
      <c r="B66" s="1745"/>
      <c r="C66" s="2075"/>
      <c r="D66" s="1838"/>
      <c r="E66" s="1745"/>
      <c r="F66" s="1745"/>
      <c r="G66" s="1838"/>
      <c r="H66" s="1819"/>
      <c r="I66" s="1745"/>
      <c r="J66" s="2075"/>
      <c r="K66" s="1644"/>
      <c r="L66" s="1745"/>
      <c r="M66" s="72"/>
      <c r="N66" s="72"/>
    </row>
    <row r="67" spans="1:14" ht="24.95" customHeight="1">
      <c r="A67" s="1810"/>
      <c r="B67" s="1745"/>
      <c r="C67" s="1745"/>
      <c r="D67" s="1838"/>
      <c r="E67" s="1745"/>
      <c r="F67" s="1839"/>
      <c r="G67" s="1838"/>
      <c r="H67" s="1819"/>
      <c r="I67" s="1745"/>
      <c r="J67" s="1837"/>
      <c r="K67" s="1644"/>
      <c r="L67" s="1745"/>
      <c r="M67" s="72"/>
      <c r="N67" s="72"/>
    </row>
    <row r="68" spans="1:14" ht="24.95" customHeight="1">
      <c r="A68" s="1810"/>
      <c r="B68" s="1745"/>
      <c r="C68" s="2075"/>
      <c r="D68" s="1838"/>
      <c r="E68" s="1745"/>
      <c r="F68" s="1839"/>
      <c r="G68" s="1838"/>
      <c r="H68" s="1819"/>
      <c r="I68" s="1745"/>
      <c r="J68" s="2075"/>
      <c r="K68" s="1644"/>
      <c r="L68" s="1745"/>
      <c r="M68" s="72"/>
      <c r="N68" s="72"/>
    </row>
    <row r="69" spans="1:14" ht="24.95" customHeight="1">
      <c r="A69" s="1810"/>
      <c r="B69" s="1745"/>
      <c r="C69" s="1745"/>
      <c r="D69" s="1838"/>
      <c r="E69" s="1745"/>
      <c r="F69" s="1839"/>
      <c r="G69" s="1838"/>
      <c r="H69" s="1819"/>
      <c r="I69" s="1745"/>
      <c r="J69" s="1837"/>
      <c r="K69" s="1644"/>
      <c r="L69" s="1745"/>
      <c r="M69" s="72"/>
      <c r="N69" s="72"/>
    </row>
    <row r="70" spans="1:14" ht="24.95" customHeight="1">
      <c r="A70" s="1810"/>
      <c r="B70" s="1745"/>
      <c r="C70" s="2075"/>
      <c r="D70" s="1838"/>
      <c r="E70" s="1745"/>
      <c r="F70" s="1839"/>
      <c r="G70" s="1838"/>
      <c r="H70" s="1819"/>
      <c r="I70" s="1745"/>
      <c r="J70" s="1837"/>
      <c r="K70" s="1644"/>
      <c r="L70" s="1745"/>
    </row>
    <row r="71" spans="1:14" ht="24.95" customHeight="1">
      <c r="A71" s="1810"/>
      <c r="B71" s="1745"/>
      <c r="C71" s="1745"/>
      <c r="D71" s="1838"/>
      <c r="E71" s="1745"/>
      <c r="F71" s="1839"/>
      <c r="G71" s="1838"/>
      <c r="H71" s="1819"/>
      <c r="I71" s="1745"/>
      <c r="J71" s="1837"/>
      <c r="K71" s="1644"/>
      <c r="L71" s="1745"/>
    </row>
    <row r="72" spans="1:14" ht="24.95" customHeight="1">
      <c r="A72" s="1810"/>
      <c r="B72" s="1745"/>
      <c r="C72" s="2075"/>
      <c r="D72" s="1838"/>
      <c r="E72" s="1745"/>
      <c r="F72" s="1839"/>
      <c r="G72" s="1838"/>
      <c r="H72" s="1819"/>
      <c r="I72" s="1745"/>
      <c r="J72" s="1837"/>
      <c r="K72" s="1644"/>
      <c r="L72" s="1745"/>
    </row>
    <row r="73" spans="1:14" ht="24.95" customHeight="1">
      <c r="A73" s="1810"/>
      <c r="B73" s="1745"/>
      <c r="C73" s="1745"/>
      <c r="D73" s="1838"/>
      <c r="E73" s="1745"/>
      <c r="F73" s="1839"/>
      <c r="G73" s="1838"/>
      <c r="H73" s="1819"/>
      <c r="I73" s="1745"/>
      <c r="J73" s="1837"/>
      <c r="K73" s="1644"/>
      <c r="L73" s="1745"/>
    </row>
    <row r="74" spans="1:14" ht="24.95" customHeight="1">
      <c r="A74" s="1810"/>
      <c r="B74" s="1745"/>
      <c r="C74" s="2075"/>
      <c r="D74" s="1838"/>
      <c r="E74" s="1745"/>
      <c r="F74" s="1839"/>
      <c r="G74" s="1838"/>
      <c r="H74" s="1819"/>
      <c r="I74" s="1745"/>
      <c r="J74" s="1837"/>
      <c r="K74" s="1644"/>
      <c r="L74" s="1745"/>
    </row>
    <row r="75" spans="1:14" ht="24.95" customHeight="1">
      <c r="A75" s="1810"/>
      <c r="B75" s="1745"/>
      <c r="C75" s="1837"/>
      <c r="D75" s="1838"/>
      <c r="E75" s="1745"/>
      <c r="F75" s="1839"/>
      <c r="G75" s="1795"/>
      <c r="H75" s="1744"/>
      <c r="I75" s="1745"/>
      <c r="J75" s="1837"/>
      <c r="K75" s="1644"/>
      <c r="L75" s="1745"/>
    </row>
    <row r="76" spans="1:14" ht="24.95" customHeight="1">
      <c r="A76" s="1810"/>
      <c r="B76" s="1745"/>
      <c r="C76" s="1837"/>
      <c r="D76" s="1838"/>
      <c r="E76" s="1745"/>
      <c r="F76" s="1839"/>
      <c r="G76" s="1838"/>
      <c r="H76" s="1744"/>
      <c r="I76" s="1745"/>
      <c r="J76" s="1837"/>
      <c r="K76" s="1644"/>
      <c r="L76" s="1745"/>
    </row>
    <row r="77" spans="1:14" ht="24.95" customHeight="1">
      <c r="A77" s="1810"/>
      <c r="B77" s="1745"/>
      <c r="C77" s="2075"/>
      <c r="D77" s="1838"/>
      <c r="E77" s="1745"/>
      <c r="F77" s="1839"/>
      <c r="G77" s="1838"/>
      <c r="H77" s="1744"/>
      <c r="I77" s="1745"/>
      <c r="J77" s="1837"/>
      <c r="K77" s="1644"/>
      <c r="L77" s="1745"/>
    </row>
    <row r="78" spans="1:14" ht="24.95" customHeight="1">
      <c r="A78" s="1810"/>
      <c r="B78" s="1745"/>
      <c r="C78" s="1837"/>
      <c r="D78" s="1838"/>
      <c r="E78" s="1745"/>
      <c r="F78" s="1839"/>
      <c r="G78" s="1795"/>
      <c r="H78" s="1744"/>
      <c r="I78" s="1284"/>
      <c r="J78" s="1837"/>
      <c r="K78" s="1644"/>
      <c r="L78" s="1745"/>
    </row>
    <row r="79" spans="1:14" ht="24.95" customHeight="1">
      <c r="A79" s="1810"/>
      <c r="B79" s="1745"/>
      <c r="C79" s="1837"/>
      <c r="D79" s="1838"/>
      <c r="E79" s="1745"/>
      <c r="F79" s="1839"/>
      <c r="G79" s="1795"/>
      <c r="H79" s="1744"/>
      <c r="I79" s="1284"/>
      <c r="J79" s="1837"/>
      <c r="K79" s="1644"/>
      <c r="L79" s="1745"/>
    </row>
    <row r="80" spans="1:14" ht="24.95" customHeight="1">
      <c r="A80" s="1810"/>
      <c r="B80" s="1745"/>
      <c r="C80" s="1837"/>
      <c r="D80" s="1838"/>
      <c r="E80" s="1745"/>
      <c r="F80" s="1839"/>
      <c r="G80" s="1795"/>
      <c r="H80" s="1744"/>
      <c r="I80" s="1284"/>
      <c r="J80" s="1837"/>
      <c r="K80" s="1644"/>
      <c r="L80" s="1745"/>
    </row>
    <row r="81" spans="1:12" ht="24.95" customHeight="1">
      <c r="A81" s="1810"/>
      <c r="B81" s="1745"/>
      <c r="C81" s="1837"/>
      <c r="D81" s="1838"/>
      <c r="E81" s="1745"/>
      <c r="F81" s="1839"/>
      <c r="G81" s="1795"/>
      <c r="H81" s="1744"/>
      <c r="I81" s="1284"/>
      <c r="J81" s="1837"/>
      <c r="K81" s="1644"/>
      <c r="L81" s="1745"/>
    </row>
    <row r="82" spans="1:12" ht="24.95" customHeight="1">
      <c r="A82" s="1810"/>
      <c r="B82" s="1745"/>
      <c r="C82" s="1745"/>
      <c r="D82" s="1838"/>
      <c r="E82" s="1745"/>
      <c r="F82" s="1839"/>
      <c r="G82" s="1795"/>
      <c r="H82" s="1744"/>
      <c r="I82" s="1284"/>
      <c r="J82" s="1837"/>
      <c r="K82" s="1644"/>
      <c r="L82" s="1745"/>
    </row>
    <row r="83" spans="1:12" ht="24.95" customHeight="1">
      <c r="A83" s="1810"/>
      <c r="B83" s="1745"/>
      <c r="C83" s="1745"/>
      <c r="D83" s="1838"/>
      <c r="E83" s="1745"/>
      <c r="F83" s="1852"/>
      <c r="G83" s="1795"/>
      <c r="H83" s="1744"/>
      <c r="I83" s="1284"/>
      <c r="J83" s="1837"/>
      <c r="K83" s="1644"/>
      <c r="L83" s="1745"/>
    </row>
    <row r="84" spans="1:12" ht="24.95" customHeight="1">
      <c r="A84" s="1810"/>
      <c r="B84" s="1745"/>
      <c r="C84" s="1745"/>
      <c r="D84" s="1838"/>
      <c r="E84" s="1745"/>
      <c r="F84" s="1852"/>
      <c r="G84" s="1795"/>
      <c r="H84" s="1744"/>
      <c r="I84" s="1284"/>
      <c r="J84" s="1837"/>
      <c r="K84" s="1644"/>
      <c r="L84" s="1745"/>
    </row>
    <row r="85" spans="1:12" ht="24.95" customHeight="1">
      <c r="A85" s="1810"/>
      <c r="B85" s="1745"/>
      <c r="C85" s="1745"/>
      <c r="D85" s="1838"/>
      <c r="E85" s="1745"/>
      <c r="F85" s="1852"/>
      <c r="G85" s="1795"/>
      <c r="H85" s="1744"/>
      <c r="I85" s="1284"/>
      <c r="J85" s="1837"/>
      <c r="K85" s="1644"/>
      <c r="L85" s="1745"/>
    </row>
    <row r="86" spans="1:12" ht="24.95" customHeight="1">
      <c r="A86" s="1810"/>
      <c r="B86" s="1745"/>
      <c r="C86" s="1745"/>
      <c r="D86" s="1838"/>
      <c r="E86" s="1745"/>
      <c r="F86" s="1852"/>
      <c r="G86" s="1795"/>
      <c r="H86" s="1744"/>
      <c r="I86" s="1284"/>
      <c r="J86" s="1837"/>
      <c r="K86" s="1644"/>
      <c r="L86" s="1745"/>
    </row>
    <row r="87" spans="1:12" ht="24.95" customHeight="1">
      <c r="A87" s="1810"/>
      <c r="B87" s="1745"/>
      <c r="C87" s="1745"/>
      <c r="D87" s="1838"/>
      <c r="E87" s="1745"/>
      <c r="F87" s="1852"/>
      <c r="G87" s="1795"/>
      <c r="H87" s="1744"/>
      <c r="I87" s="1284"/>
      <c r="J87" s="1837"/>
      <c r="K87" s="1644"/>
      <c r="L87" s="1745"/>
    </row>
    <row r="88" spans="1:12" ht="24.95" customHeight="1">
      <c r="A88" s="1810"/>
      <c r="B88" s="1745"/>
      <c r="C88" s="1745"/>
      <c r="D88" s="1838"/>
      <c r="E88" s="1745"/>
      <c r="F88" s="1852"/>
      <c r="G88" s="1795"/>
      <c r="H88" s="1744"/>
      <c r="I88" s="1284"/>
      <c r="J88" s="1837"/>
      <c r="K88" s="1644"/>
      <c r="L88" s="1745"/>
    </row>
    <row r="89" spans="1:12" ht="24.95" customHeight="1">
      <c r="A89" s="1810"/>
      <c r="B89" s="1745"/>
      <c r="C89" s="1745"/>
      <c r="D89" s="1838"/>
      <c r="E89" s="1745"/>
      <c r="F89" s="1852"/>
      <c r="G89" s="1795"/>
      <c r="H89" s="1744"/>
      <c r="I89" s="1284"/>
      <c r="J89" s="1837"/>
      <c r="K89" s="1644"/>
      <c r="L89" s="1745"/>
    </row>
    <row r="90" spans="1:12" ht="24.95" customHeight="1">
      <c r="A90" s="1810"/>
      <c r="B90" s="1745"/>
      <c r="C90" s="1745"/>
      <c r="D90" s="1838"/>
      <c r="E90" s="1745"/>
      <c r="F90" s="1852"/>
      <c r="G90" s="1795"/>
      <c r="H90" s="1744"/>
      <c r="I90" s="1284"/>
      <c r="J90" s="1837"/>
      <c r="K90" s="1644"/>
      <c r="L90" s="1745"/>
    </row>
    <row r="91" spans="1:12" ht="24.95" customHeight="1">
      <c r="A91" s="1810"/>
      <c r="B91" s="1745"/>
      <c r="C91" s="1745"/>
      <c r="D91" s="1838"/>
      <c r="E91" s="1745"/>
      <c r="F91" s="1852"/>
      <c r="G91" s="1795"/>
      <c r="H91" s="1744"/>
      <c r="I91" s="1284"/>
      <c r="J91" s="1837"/>
      <c r="K91" s="1644"/>
      <c r="L91" s="1745"/>
    </row>
    <row r="92" spans="1:12" ht="24.95" customHeight="1">
      <c r="A92" s="1810"/>
      <c r="B92" s="1745"/>
      <c r="C92" s="1745"/>
      <c r="D92" s="1838"/>
      <c r="E92" s="1745"/>
      <c r="F92" s="1852"/>
      <c r="G92" s="1795"/>
      <c r="H92" s="1744"/>
      <c r="I92" s="1284"/>
      <c r="J92" s="1837"/>
      <c r="K92" s="1644"/>
      <c r="L92" s="1745"/>
    </row>
    <row r="93" spans="1:12" ht="24.95" customHeight="1">
      <c r="A93" s="1810"/>
      <c r="B93" s="1745"/>
      <c r="C93" s="1745"/>
      <c r="D93" s="1838"/>
      <c r="E93" s="1745"/>
      <c r="F93" s="1852"/>
      <c r="G93" s="1795"/>
      <c r="H93" s="1744"/>
      <c r="I93" s="1284"/>
      <c r="J93" s="1837"/>
      <c r="K93" s="1644"/>
      <c r="L93" s="1745"/>
    </row>
    <row r="94" spans="1:12" ht="24.95" customHeight="1">
      <c r="A94" s="1810"/>
      <c r="B94" s="1745"/>
      <c r="C94" s="1745"/>
      <c r="D94" s="1838"/>
      <c r="E94" s="1745"/>
      <c r="F94" s="1852"/>
      <c r="G94" s="1795"/>
      <c r="H94" s="1744"/>
      <c r="I94" s="1284"/>
      <c r="J94" s="2405"/>
      <c r="K94" s="1644"/>
      <c r="L94" s="1745"/>
    </row>
    <row r="95" spans="1:12" ht="24.95" customHeight="1">
      <c r="A95" s="1810"/>
      <c r="B95" s="1745"/>
      <c r="C95" s="1745"/>
      <c r="D95" s="1838"/>
      <c r="E95" s="1745"/>
      <c r="F95" s="1850"/>
      <c r="G95" s="1795"/>
      <c r="H95" s="1744"/>
      <c r="I95" s="1284"/>
      <c r="J95" s="1849"/>
      <c r="K95" s="1644"/>
      <c r="L95" s="1745"/>
    </row>
    <row r="96" spans="1:12" ht="24.95" customHeight="1">
      <c r="A96" s="1633"/>
      <c r="B96" s="1632"/>
      <c r="C96" s="1632"/>
      <c r="D96" s="1841"/>
      <c r="E96" s="1632"/>
      <c r="F96" s="1851"/>
      <c r="G96" s="1613"/>
      <c r="H96" s="1630"/>
      <c r="I96" s="1848"/>
      <c r="J96" s="1843"/>
      <c r="K96" s="1349"/>
      <c r="L96" s="1632"/>
    </row>
    <row r="97" spans="1:12" ht="24.95" customHeight="1">
      <c r="A97" s="1810"/>
      <c r="B97" s="1745"/>
      <c r="C97" s="1745"/>
      <c r="D97" s="1838"/>
      <c r="E97" s="1745"/>
      <c r="F97" s="1852"/>
      <c r="G97" s="1795"/>
      <c r="H97" s="1744"/>
      <c r="I97" s="1284"/>
      <c r="J97" s="1837"/>
      <c r="K97" s="1644"/>
      <c r="L97" s="1745"/>
    </row>
    <row r="98" spans="1:12" ht="24.95" customHeight="1">
      <c r="A98" s="1633"/>
      <c r="B98" s="1632"/>
      <c r="C98" s="1632"/>
      <c r="D98" s="1841"/>
      <c r="E98" s="1632"/>
      <c r="F98" s="1851"/>
      <c r="G98" s="1613"/>
      <c r="H98" s="1630"/>
      <c r="I98" s="1848"/>
      <c r="J98" s="1843"/>
      <c r="K98" s="1349"/>
      <c r="L98" s="1632"/>
    </row>
    <row r="99" spans="1:12" ht="24.95" customHeight="1">
      <c r="A99" s="1810"/>
      <c r="B99" s="1745"/>
      <c r="C99" s="1745"/>
      <c r="D99" s="1838"/>
      <c r="E99" s="1745"/>
      <c r="F99" s="1852"/>
      <c r="G99" s="1795"/>
      <c r="H99" s="1744"/>
      <c r="I99" s="1284"/>
      <c r="J99" s="1837"/>
      <c r="K99" s="1644"/>
      <c r="L99" s="1745"/>
    </row>
    <row r="100" spans="1:12" ht="24.95" customHeight="1">
      <c r="A100" s="1633"/>
      <c r="B100" s="1632"/>
      <c r="C100" s="1632"/>
      <c r="D100" s="1841"/>
      <c r="E100" s="1632"/>
      <c r="F100" s="1851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745"/>
      <c r="D101" s="1838"/>
      <c r="E101" s="1745"/>
      <c r="F101" s="1852"/>
      <c r="G101" s="1795"/>
      <c r="H101" s="1744"/>
      <c r="I101" s="1284"/>
      <c r="J101" s="1837"/>
      <c r="K101" s="1644"/>
      <c r="L101" s="1745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745"/>
      <c r="D103" s="1838"/>
      <c r="E103" s="1745"/>
      <c r="F103" s="100"/>
      <c r="G103" s="1795"/>
      <c r="H103" s="1744"/>
      <c r="I103" s="1284"/>
      <c r="J103" s="1837"/>
      <c r="K103" s="1644"/>
      <c r="L103" s="1745"/>
    </row>
    <row r="104" spans="1:12" ht="24.95" customHeight="1">
      <c r="A104" s="1633"/>
      <c r="B104" s="1632"/>
      <c r="C104" s="1632"/>
      <c r="D104" s="1841"/>
      <c r="E104" s="1632"/>
      <c r="F104" s="98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00"/>
      <c r="G105" s="1795"/>
      <c r="H105" s="1744"/>
      <c r="I105" s="1284"/>
      <c r="J105" s="1837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98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00"/>
      <c r="G107" s="1795"/>
      <c r="H107" s="1744"/>
      <c r="I107" s="1284"/>
      <c r="J107" s="1837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98"/>
      <c r="G108" s="1613"/>
      <c r="H108" s="1630"/>
      <c r="I108" s="1843"/>
      <c r="J108" s="184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00"/>
      <c r="G109" s="1795"/>
      <c r="H109" s="1744"/>
      <c r="I109" s="1284"/>
      <c r="J109" s="1837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98"/>
      <c r="G110" s="1613"/>
      <c r="H110" s="1630"/>
      <c r="I110" s="1848"/>
      <c r="J110" s="184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00"/>
      <c r="G111" s="1795"/>
      <c r="H111" s="1744"/>
      <c r="I111" s="1284"/>
      <c r="J111" s="1837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98"/>
      <c r="G112" s="1613"/>
      <c r="H112" s="1630"/>
      <c r="I112" s="1848"/>
      <c r="J112" s="184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00"/>
      <c r="G113" s="1795"/>
      <c r="H113" s="1744"/>
      <c r="I113" s="1284"/>
      <c r="J113" s="1837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98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00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98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72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98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72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98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72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8"/>
      <c r="J122" s="1843"/>
      <c r="K122" s="1349"/>
      <c r="L122" s="163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R136"/>
  <sheetViews>
    <sheetView topLeftCell="B1" workbookViewId="0">
      <selection activeCell="C8" sqref="C8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347" t="s">
        <v>26</v>
      </c>
      <c r="B1" s="1690" t="s">
        <v>28</v>
      </c>
      <c r="C1" s="1690" t="s">
        <v>0</v>
      </c>
      <c r="D1" s="1691" t="s">
        <v>1</v>
      </c>
      <c r="E1" s="1690" t="s">
        <v>82</v>
      </c>
      <c r="F1" s="1690" t="s">
        <v>8</v>
      </c>
      <c r="G1" s="1692" t="s">
        <v>2</v>
      </c>
      <c r="H1" s="1690" t="s">
        <v>7</v>
      </c>
      <c r="I1" s="2348" t="s">
        <v>4</v>
      </c>
      <c r="J1" s="1690" t="s">
        <v>6</v>
      </c>
      <c r="K1" s="1690" t="s">
        <v>3</v>
      </c>
      <c r="L1" s="1776" t="s">
        <v>5</v>
      </c>
    </row>
    <row r="2" spans="1:18" ht="24.95" customHeight="1">
      <c r="A2" s="1216"/>
      <c r="B2" s="1644"/>
      <c r="C2" s="1790"/>
      <c r="D2" s="1715"/>
      <c r="E2" s="1806"/>
      <c r="F2" s="1637"/>
      <c r="G2" s="1753"/>
      <c r="H2" s="1651"/>
      <c r="I2" s="1480"/>
      <c r="J2" s="1899"/>
      <c r="K2" s="1806"/>
      <c r="L2" s="1745"/>
      <c r="M2" s="1747"/>
      <c r="N2" s="1748"/>
      <c r="O2" s="1749"/>
      <c r="P2" s="1750"/>
      <c r="Q2" s="1620"/>
      <c r="R2" s="1750"/>
    </row>
    <row r="3" spans="1:18" ht="24.95" customHeight="1">
      <c r="A3" s="1908"/>
      <c r="B3" s="1644"/>
      <c r="C3" s="1790"/>
      <c r="D3" s="1715"/>
      <c r="E3" s="1806"/>
      <c r="F3" s="1637"/>
      <c r="G3" s="1753"/>
      <c r="H3" s="1651"/>
      <c r="I3" s="1480"/>
      <c r="J3" s="1899"/>
      <c r="K3" s="1806"/>
      <c r="L3" s="1745"/>
      <c r="M3" s="1747"/>
      <c r="N3" s="1748"/>
      <c r="O3" s="1749"/>
      <c r="P3" s="1750"/>
      <c r="Q3" s="1620"/>
      <c r="R3" s="1750"/>
    </row>
    <row r="4" spans="1:18" ht="24.95" customHeight="1">
      <c r="A4" s="1216"/>
      <c r="B4" s="1644"/>
      <c r="C4" s="1790"/>
      <c r="D4" s="1715"/>
      <c r="E4" s="1806"/>
      <c r="F4" s="1637"/>
      <c r="G4" s="1753"/>
      <c r="H4" s="1651"/>
      <c r="I4" s="1480"/>
      <c r="J4" s="1899"/>
      <c r="K4" s="1806"/>
      <c r="L4" s="1745"/>
    </row>
    <row r="5" spans="1:18" ht="24.95" customHeight="1">
      <c r="A5" s="1908"/>
      <c r="B5" s="1644"/>
      <c r="C5" s="1790"/>
      <c r="D5" s="1715"/>
      <c r="E5" s="1806"/>
      <c r="F5" s="1637"/>
      <c r="G5" s="1753"/>
      <c r="H5" s="1651"/>
      <c r="I5" s="1480"/>
      <c r="J5" s="1899"/>
      <c r="K5" s="1806"/>
      <c r="L5" s="1745"/>
    </row>
    <row r="6" spans="1:18" ht="24.95" customHeight="1">
      <c r="A6" s="1216"/>
      <c r="B6" s="1644"/>
      <c r="C6" s="1790"/>
      <c r="D6" s="1715"/>
      <c r="E6" s="1806"/>
      <c r="F6" s="1637"/>
      <c r="G6" s="1753"/>
      <c r="H6" s="1651"/>
      <c r="I6" s="1480"/>
      <c r="J6" s="1899"/>
      <c r="K6" s="1806"/>
      <c r="L6" s="1745"/>
    </row>
    <row r="7" spans="1:18" ht="24.95" customHeight="1">
      <c r="A7" s="1908"/>
      <c r="B7" s="1644"/>
      <c r="C7" s="1790"/>
      <c r="D7" s="1715"/>
      <c r="E7" s="1806"/>
      <c r="F7" s="1637"/>
      <c r="G7" s="1753"/>
      <c r="H7" s="1651"/>
      <c r="I7" s="1480"/>
      <c r="J7" s="1899"/>
      <c r="K7" s="1806"/>
      <c r="L7" s="1745"/>
    </row>
    <row r="8" spans="1:18" ht="24.95" customHeight="1">
      <c r="A8" s="1216"/>
      <c r="B8" s="1644"/>
      <c r="C8" s="1790"/>
      <c r="D8" s="1715"/>
      <c r="E8" s="1806"/>
      <c r="F8" s="1637"/>
      <c r="G8" s="1753"/>
      <c r="H8" s="1651"/>
      <c r="I8" s="1480"/>
      <c r="J8" s="1899"/>
      <c r="K8" s="1806"/>
      <c r="L8" s="1745"/>
    </row>
    <row r="9" spans="1:18" ht="24.95" customHeight="1">
      <c r="A9" s="1908"/>
      <c r="B9" s="1644"/>
      <c r="C9" s="1790"/>
      <c r="D9" s="1715"/>
      <c r="E9" s="1806"/>
      <c r="F9" s="1637"/>
      <c r="G9" s="1753"/>
      <c r="H9" s="1651"/>
      <c r="I9" s="1480"/>
      <c r="J9" s="1899"/>
      <c r="K9" s="1806"/>
      <c r="L9" s="1745"/>
    </row>
    <row r="10" spans="1:18" ht="24.95" customHeight="1">
      <c r="A10" s="1216"/>
      <c r="B10" s="1644"/>
      <c r="C10" s="1790"/>
      <c r="D10" s="1715"/>
      <c r="E10" s="1806"/>
      <c r="F10" s="1637"/>
      <c r="G10" s="1753"/>
      <c r="H10" s="1651"/>
      <c r="I10" s="1480"/>
      <c r="J10" s="1899"/>
      <c r="K10" s="1806"/>
      <c r="L10" s="1745"/>
    </row>
    <row r="11" spans="1:18" ht="24.95" customHeight="1">
      <c r="A11" s="1360"/>
      <c r="B11" s="1644"/>
      <c r="C11" s="1790"/>
      <c r="D11" s="1715"/>
      <c r="E11" s="1806"/>
      <c r="F11" s="1637"/>
      <c r="G11" s="1753"/>
      <c r="H11" s="1651"/>
      <c r="I11" s="1480"/>
      <c r="J11" s="1899"/>
      <c r="K11" s="1806"/>
      <c r="L11" s="1745"/>
    </row>
    <row r="12" spans="1:18" ht="24.95" customHeight="1">
      <c r="A12" s="2056"/>
      <c r="B12" s="1644"/>
      <c r="C12" s="1790"/>
      <c r="D12" s="1715"/>
      <c r="E12" s="1806"/>
      <c r="F12" s="1637"/>
      <c r="G12" s="1753"/>
      <c r="H12" s="1651"/>
      <c r="I12" s="1480"/>
      <c r="J12" s="1899"/>
      <c r="K12" s="1806"/>
      <c r="L12" s="1745"/>
    </row>
    <row r="13" spans="1:18" ht="24.95" customHeight="1">
      <c r="A13" s="1908"/>
      <c r="B13" s="1644"/>
      <c r="C13" s="1790"/>
      <c r="D13" s="1715"/>
      <c r="E13" s="1806"/>
      <c r="F13" s="1637"/>
      <c r="G13" s="1753"/>
      <c r="H13" s="1651"/>
      <c r="I13" s="1480"/>
      <c r="J13" s="1899"/>
      <c r="K13" s="1806"/>
      <c r="L13" s="1745"/>
    </row>
    <row r="14" spans="1:18" ht="24.95" customHeight="1">
      <c r="A14" s="1216"/>
      <c r="B14" s="1644"/>
      <c r="C14" s="1790"/>
      <c r="D14" s="1715"/>
      <c r="E14" s="1806"/>
      <c r="F14" s="1637"/>
      <c r="G14" s="1753"/>
      <c r="H14" s="1651"/>
      <c r="I14" s="1480"/>
      <c r="J14" s="1899"/>
      <c r="K14" s="1806"/>
      <c r="L14" s="1745"/>
    </row>
    <row r="15" spans="1:18" ht="24.95" customHeight="1">
      <c r="A15" s="1908"/>
      <c r="B15" s="1644"/>
      <c r="C15" s="1790"/>
      <c r="D15" s="1715"/>
      <c r="E15" s="1806"/>
      <c r="F15" s="1637"/>
      <c r="G15" s="1753"/>
      <c r="H15" s="1651"/>
      <c r="I15" s="1480"/>
      <c r="J15" s="1899"/>
      <c r="K15" s="1806"/>
      <c r="L15" s="1745"/>
    </row>
    <row r="16" spans="1:18" ht="24.95" customHeight="1">
      <c r="A16" s="2056"/>
      <c r="B16" s="1644"/>
      <c r="C16" s="1790"/>
      <c r="D16" s="1715"/>
      <c r="E16" s="1806"/>
      <c r="F16" s="1637"/>
      <c r="G16" s="1753"/>
      <c r="H16" s="1651"/>
      <c r="I16" s="1480"/>
      <c r="J16" s="1899"/>
      <c r="K16" s="1806"/>
      <c r="L16" s="1745"/>
    </row>
    <row r="17" spans="1:14" ht="24.95" customHeight="1">
      <c r="A17" s="1908"/>
      <c r="B17" s="1644"/>
      <c r="C17" s="1790"/>
      <c r="D17" s="1715"/>
      <c r="E17" s="1806"/>
      <c r="F17" s="1637"/>
      <c r="G17" s="1753"/>
      <c r="H17" s="1651"/>
      <c r="I17" s="1480"/>
      <c r="J17" s="1899"/>
      <c r="K17" s="1806"/>
      <c r="L17" s="1745"/>
    </row>
    <row r="18" spans="1:14" ht="24.95" customHeight="1">
      <c r="A18" s="1216"/>
      <c r="B18" s="1644"/>
      <c r="C18" s="1790"/>
      <c r="D18" s="1715"/>
      <c r="E18" s="1806"/>
      <c r="F18" s="1637"/>
      <c r="G18" s="1753"/>
      <c r="H18" s="1651"/>
      <c r="I18" s="1480"/>
      <c r="J18" s="1899"/>
      <c r="K18" s="1806"/>
      <c r="L18" s="1745"/>
    </row>
    <row r="19" spans="1:14" ht="24.95" customHeight="1">
      <c r="A19" s="1908"/>
      <c r="B19" s="1644"/>
      <c r="C19" s="1790"/>
      <c r="D19" s="1715"/>
      <c r="E19" s="1806"/>
      <c r="F19" s="1637"/>
      <c r="G19" s="1753"/>
      <c r="H19" s="1651"/>
      <c r="I19" s="1480"/>
      <c r="J19" s="1899"/>
      <c r="K19" s="1806"/>
      <c r="L19" s="1745"/>
    </row>
    <row r="20" spans="1:14" ht="24.95" customHeight="1">
      <c r="A20" s="1216"/>
      <c r="B20" s="1153"/>
      <c r="C20" s="1906"/>
      <c r="D20" s="1809"/>
      <c r="E20" s="857"/>
      <c r="F20" s="2394"/>
      <c r="G20" s="2124"/>
      <c r="H20" s="1744"/>
      <c r="I20" s="1810"/>
      <c r="J20" s="1745"/>
      <c r="K20" s="1644"/>
      <c r="L20" s="1434"/>
      <c r="M20" s="72"/>
      <c r="N20" s="72"/>
    </row>
    <row r="21" spans="1:14" ht="24.95" customHeight="1">
      <c r="A21" s="1908"/>
      <c r="B21" s="1324"/>
      <c r="C21" s="1790"/>
      <c r="D21" s="1715"/>
      <c r="E21" s="1806"/>
      <c r="F21" s="1637"/>
      <c r="G21" s="2124"/>
      <c r="H21" s="1744"/>
      <c r="I21" s="1810"/>
      <c r="J21" s="1745"/>
      <c r="K21" s="1644"/>
      <c r="L21" s="1434"/>
      <c r="N21" s="72"/>
    </row>
    <row r="22" spans="1:14" s="72" customFormat="1" ht="24.95" customHeight="1">
      <c r="A22" s="1216"/>
      <c r="B22" s="1153"/>
      <c r="C22" s="1906"/>
      <c r="D22" s="1809"/>
      <c r="E22" s="857"/>
      <c r="F22" s="2394"/>
      <c r="G22" s="2124"/>
      <c r="H22" s="1744"/>
      <c r="I22" s="1810"/>
      <c r="J22" s="1745"/>
      <c r="K22" s="1644"/>
      <c r="L22" s="1434"/>
      <c r="M22" s="2"/>
    </row>
    <row r="23" spans="1:14" ht="24.95" customHeight="1">
      <c r="A23" s="1908"/>
      <c r="B23" s="1745"/>
      <c r="C23" s="2403"/>
      <c r="D23" s="2395"/>
      <c r="E23" s="1215"/>
      <c r="F23" s="1810"/>
      <c r="G23" s="2124"/>
      <c r="H23" s="2396"/>
      <c r="I23" s="1480"/>
      <c r="J23" s="1899"/>
      <c r="K23" s="1215"/>
      <c r="L23" s="1434"/>
      <c r="N23" s="72"/>
    </row>
    <row r="24" spans="1:14" ht="24.95" customHeight="1">
      <c r="A24" s="1216"/>
      <c r="B24" s="1745"/>
      <c r="C24" s="928"/>
      <c r="D24" s="1137"/>
      <c r="E24" s="857"/>
      <c r="F24" s="1810"/>
      <c r="G24" s="2124"/>
      <c r="H24" s="2396"/>
      <c r="I24" s="1480"/>
      <c r="J24" s="1899"/>
      <c r="K24" s="1215"/>
      <c r="L24" s="1434"/>
      <c r="N24" s="72"/>
    </row>
    <row r="25" spans="1:14" ht="24.95" customHeight="1">
      <c r="A25" s="1908"/>
      <c r="B25" s="1153"/>
      <c r="C25" s="928"/>
      <c r="D25" s="1137"/>
      <c r="E25" s="857"/>
      <c r="F25" s="1810"/>
      <c r="G25" s="1647"/>
      <c r="H25" s="2396"/>
      <c r="I25" s="1810"/>
      <c r="J25" s="1745"/>
      <c r="K25" s="1215"/>
      <c r="L25" s="1434"/>
    </row>
    <row r="26" spans="1:14" ht="24.95" customHeight="1">
      <c r="A26" s="1216"/>
      <c r="B26" s="1644"/>
      <c r="C26" s="1790"/>
      <c r="D26" s="2395"/>
      <c r="E26" s="1215"/>
      <c r="F26" s="1637"/>
      <c r="G26" s="1647"/>
      <c r="H26" s="2396"/>
      <c r="I26" s="1810"/>
      <c r="J26" s="1745"/>
      <c r="K26" s="1215"/>
      <c r="L26" s="1434"/>
      <c r="N26" s="72"/>
    </row>
    <row r="27" spans="1:14" s="72" customFormat="1" ht="24.95" customHeight="1">
      <c r="A27" s="1908"/>
      <c r="B27" s="1644"/>
      <c r="C27" s="817"/>
      <c r="D27" s="1137"/>
      <c r="E27" s="857"/>
      <c r="F27" s="1810"/>
      <c r="G27" s="1647"/>
      <c r="H27" s="2396"/>
      <c r="I27" s="1153"/>
      <c r="J27" s="1745"/>
      <c r="K27" s="1215"/>
      <c r="L27" s="1434"/>
      <c r="M27" s="2"/>
    </row>
    <row r="28" spans="1:14" ht="24.95" customHeight="1">
      <c r="A28" s="1216"/>
      <c r="B28" s="1644"/>
      <c r="C28" s="1906"/>
      <c r="D28" s="1358"/>
      <c r="E28" s="857"/>
      <c r="F28" s="1810"/>
      <c r="G28" s="1647"/>
      <c r="H28" s="2396"/>
      <c r="I28" s="1153"/>
      <c r="J28" s="1745"/>
      <c r="K28" s="1215"/>
      <c r="L28" s="1434"/>
    </row>
    <row r="29" spans="1:14" ht="24.95" customHeight="1">
      <c r="A29" s="1908"/>
      <c r="B29" s="1644"/>
      <c r="C29" s="1790"/>
      <c r="D29" s="1137"/>
      <c r="E29" s="857"/>
      <c r="F29" s="1810"/>
      <c r="G29" s="2124"/>
      <c r="H29" s="1744"/>
      <c r="I29" s="1810"/>
      <c r="J29" s="1745"/>
      <c r="K29" s="1644"/>
      <c r="L29" s="1434"/>
      <c r="N29" s="72"/>
    </row>
    <row r="30" spans="1:14" ht="24.95" customHeight="1">
      <c r="A30" s="1216"/>
      <c r="B30" s="1153"/>
      <c r="C30" s="1790"/>
      <c r="D30" s="1137"/>
      <c r="E30" s="857"/>
      <c r="F30" s="1810"/>
      <c r="G30" s="2124"/>
      <c r="H30" s="1744"/>
      <c r="I30" s="1746"/>
      <c r="J30" s="1812"/>
      <c r="K30" s="1215"/>
      <c r="L30" s="1434"/>
      <c r="N30" s="72"/>
    </row>
    <row r="31" spans="1:14" ht="24.95" customHeight="1">
      <c r="A31" s="1908"/>
      <c r="B31" s="1153"/>
      <c r="C31" s="1790"/>
      <c r="D31" s="1137"/>
      <c r="E31" s="857"/>
      <c r="F31" s="2397"/>
      <c r="G31" s="2124"/>
      <c r="H31" s="1744"/>
      <c r="I31" s="1746"/>
      <c r="J31" s="1812"/>
      <c r="K31" s="1644"/>
      <c r="L31" s="1434"/>
      <c r="N31" s="72"/>
    </row>
    <row r="32" spans="1:14" ht="24.95" customHeight="1">
      <c r="A32" s="1216"/>
      <c r="B32" s="1153"/>
      <c r="C32" s="818"/>
      <c r="D32" s="1137"/>
      <c r="E32" s="857"/>
      <c r="F32" s="1810"/>
      <c r="G32" s="2124"/>
      <c r="H32" s="1744"/>
      <c r="I32" s="1810"/>
      <c r="J32" s="1745"/>
      <c r="K32" s="1644"/>
      <c r="L32" s="1434"/>
      <c r="N32" s="72"/>
    </row>
    <row r="33" spans="1:18" ht="24.95" customHeight="1">
      <c r="A33" s="1360"/>
      <c r="B33" s="1644"/>
      <c r="C33" s="2075"/>
      <c r="D33" s="2395"/>
      <c r="E33" s="1489"/>
      <c r="F33" s="2406"/>
      <c r="G33" s="1635"/>
      <c r="H33" s="1819"/>
      <c r="I33" s="1810"/>
      <c r="J33" s="1745"/>
      <c r="K33" s="1215"/>
      <c r="L33" s="1434"/>
      <c r="N33" s="1744"/>
      <c r="O33" s="1749"/>
      <c r="P33" s="1750"/>
      <c r="Q33" s="1620"/>
      <c r="R33" s="1750"/>
    </row>
    <row r="34" spans="1:18" ht="24.95" customHeight="1">
      <c r="A34" s="1216"/>
      <c r="B34" s="1644"/>
      <c r="C34" s="1906"/>
      <c r="D34" s="2404"/>
      <c r="E34" s="857"/>
      <c r="F34" s="1810"/>
      <c r="G34" s="1647"/>
      <c r="H34" s="1819"/>
      <c r="I34" s="1810"/>
      <c r="J34" s="1745"/>
      <c r="K34" s="1215"/>
      <c r="L34" s="1434"/>
      <c r="N34" s="72"/>
    </row>
    <row r="35" spans="1:18" ht="24.95" customHeight="1">
      <c r="A35" s="1908"/>
      <c r="B35" s="1153"/>
      <c r="C35" s="1434"/>
      <c r="D35" s="1914"/>
      <c r="E35" s="857"/>
      <c r="F35" s="1810"/>
      <c r="G35" s="2124"/>
      <c r="H35" s="1744"/>
      <c r="I35" s="1746"/>
      <c r="J35" s="1812"/>
      <c r="K35" s="1644"/>
      <c r="L35" s="1434"/>
      <c r="N35" s="72"/>
    </row>
    <row r="36" spans="1:18" s="72" customFormat="1" ht="24.95" customHeight="1">
      <c r="A36" s="1216"/>
      <c r="B36" s="1153"/>
      <c r="C36" s="1906"/>
      <c r="D36" s="1809"/>
      <c r="E36" s="1215"/>
      <c r="F36" s="2394"/>
      <c r="G36" s="2124"/>
      <c r="H36" s="1744"/>
      <c r="I36" s="1810"/>
      <c r="J36" s="1745"/>
      <c r="K36" s="1644"/>
      <c r="L36" s="1434"/>
      <c r="M36" s="2"/>
    </row>
    <row r="37" spans="1:18" s="72" customFormat="1" ht="24.95" customHeight="1">
      <c r="A37" s="1908"/>
      <c r="B37" s="1644"/>
      <c r="C37" s="1906"/>
      <c r="D37" s="1809"/>
      <c r="E37" s="1215"/>
      <c r="F37" s="1810"/>
      <c r="G37" s="2124"/>
      <c r="H37" s="1744"/>
      <c r="I37" s="1810"/>
      <c r="J37" s="1745"/>
      <c r="K37" s="1644"/>
      <c r="L37" s="1434"/>
      <c r="M37" s="2"/>
    </row>
    <row r="38" spans="1:18" ht="24.95" customHeight="1">
      <c r="A38" s="1153"/>
      <c r="B38" s="1644"/>
      <c r="C38" s="1906"/>
      <c r="D38" s="1809"/>
      <c r="E38" s="1215"/>
      <c r="F38" s="1810"/>
      <c r="G38" s="2124"/>
      <c r="H38" s="1744"/>
      <c r="I38" s="1810"/>
      <c r="J38" s="1745"/>
      <c r="K38" s="1644"/>
      <c r="L38" s="1434"/>
    </row>
    <row r="39" spans="1:18" ht="24.95" customHeight="1">
      <c r="A39" s="1454"/>
      <c r="B39" s="1153"/>
      <c r="C39" s="1906"/>
      <c r="D39" s="1809"/>
      <c r="E39" s="1215"/>
      <c r="F39" s="1810"/>
      <c r="G39" s="2124"/>
      <c r="H39" s="1744"/>
      <c r="I39" s="1746"/>
      <c r="J39" s="1812"/>
      <c r="K39" s="1644"/>
      <c r="L39" s="1434"/>
    </row>
    <row r="40" spans="1:18" ht="24.95" customHeight="1">
      <c r="A40" s="1153"/>
      <c r="B40" s="1153"/>
      <c r="C40" s="1906"/>
      <c r="D40" s="1715"/>
      <c r="E40" s="1215"/>
      <c r="F40" s="1360"/>
      <c r="G40" s="2124"/>
      <c r="H40" s="1744"/>
      <c r="I40" s="1810"/>
      <c r="J40" s="1745"/>
      <c r="K40" s="1644"/>
      <c r="L40" s="1434"/>
    </row>
    <row r="41" spans="1:18" ht="24.95" customHeight="1">
      <c r="A41" s="1159"/>
      <c r="B41" s="1153"/>
      <c r="C41" s="1906"/>
      <c r="D41" s="1809"/>
      <c r="E41" s="1215"/>
      <c r="F41" s="1810"/>
      <c r="G41" s="2124"/>
      <c r="H41" s="1744"/>
      <c r="I41" s="1746"/>
      <c r="J41" s="1812"/>
      <c r="K41" s="1644"/>
      <c r="L41" s="1434"/>
    </row>
    <row r="42" spans="1:18" ht="24.95" customHeight="1">
      <c r="A42" s="1833"/>
      <c r="B42" s="1644"/>
      <c r="C42" s="1906"/>
      <c r="D42" s="1809"/>
      <c r="E42" s="1215"/>
      <c r="F42" s="1810"/>
      <c r="G42" s="2124"/>
      <c r="H42" s="1744"/>
      <c r="I42" s="1810"/>
      <c r="J42" s="1745"/>
      <c r="K42" s="1644"/>
      <c r="L42" s="1434"/>
    </row>
    <row r="43" spans="1:18" ht="24.95" customHeight="1">
      <c r="A43" s="1159"/>
      <c r="B43" s="1153"/>
      <c r="C43" s="1906"/>
      <c r="D43" s="1809"/>
      <c r="E43" s="1215"/>
      <c r="F43" s="1810"/>
      <c r="G43" s="2124"/>
      <c r="H43" s="1744"/>
      <c r="I43" s="1746"/>
      <c r="J43" s="1812"/>
      <c r="K43" s="1644"/>
      <c r="L43" s="1434"/>
    </row>
    <row r="44" spans="1:18" ht="24.95" customHeight="1">
      <c r="A44" s="1161"/>
      <c r="B44" s="1644"/>
      <c r="C44" s="1745"/>
      <c r="D44" s="1914"/>
      <c r="E44" s="1215"/>
      <c r="F44" s="1810"/>
      <c r="G44" s="1647"/>
      <c r="H44" s="1819"/>
      <c r="I44" s="1810"/>
      <c r="J44" s="1745"/>
      <c r="K44" s="1215"/>
      <c r="L44" s="1434"/>
    </row>
    <row r="45" spans="1:18" ht="24.95" customHeight="1">
      <c r="A45" s="2086"/>
      <c r="B45" s="1644"/>
      <c r="C45" s="1906"/>
      <c r="D45" s="1809"/>
      <c r="E45" s="1215"/>
      <c r="F45" s="1810"/>
      <c r="G45" s="1647"/>
      <c r="H45" s="1819"/>
      <c r="I45" s="1810"/>
      <c r="J45" s="1745"/>
      <c r="K45" s="1644"/>
      <c r="L45" s="1434"/>
    </row>
    <row r="46" spans="1:18" ht="24.95" customHeight="1">
      <c r="A46" s="1153"/>
      <c r="B46" s="1644"/>
      <c r="C46" s="1906"/>
      <c r="D46" s="1809"/>
      <c r="E46" s="1215"/>
      <c r="F46" s="1810"/>
      <c r="G46" s="1647"/>
      <c r="H46" s="1819"/>
      <c r="I46" s="1810"/>
      <c r="J46" s="1745"/>
      <c r="K46" s="1215"/>
      <c r="L46" s="1434"/>
    </row>
    <row r="47" spans="1:18" ht="24.95" customHeight="1">
      <c r="A47" s="1454"/>
      <c r="B47" s="1153"/>
      <c r="C47" s="1906"/>
      <c r="D47" s="1809"/>
      <c r="E47" s="1215"/>
      <c r="F47" s="1810"/>
      <c r="G47" s="2124"/>
      <c r="H47" s="1744"/>
      <c r="I47" s="1810"/>
      <c r="J47" s="1745"/>
      <c r="K47" s="1644"/>
      <c r="L47" s="1434"/>
    </row>
    <row r="48" spans="1:18" ht="24.95" customHeight="1">
      <c r="A48" s="1633"/>
      <c r="B48" s="1810"/>
      <c r="C48" s="1745"/>
      <c r="D48" s="1914"/>
      <c r="E48" s="1434"/>
      <c r="F48" s="1810"/>
      <c r="G48" s="1647"/>
      <c r="H48" s="1819"/>
      <c r="I48" s="1810"/>
      <c r="J48" s="1745"/>
      <c r="K48" s="1215"/>
      <c r="L48" s="1434"/>
    </row>
    <row r="49" spans="1:12" ht="24.95" customHeight="1">
      <c r="A49" s="1454"/>
      <c r="B49" s="1153"/>
      <c r="C49" s="1906"/>
      <c r="D49" s="1809"/>
      <c r="E49" s="1215"/>
      <c r="F49" s="1810"/>
      <c r="G49" s="2124"/>
      <c r="H49" s="1744"/>
      <c r="I49" s="1746"/>
      <c r="J49" s="1812"/>
      <c r="K49" s="1644"/>
      <c r="L49" s="1434"/>
    </row>
    <row r="50" spans="1:12" ht="24.95" customHeight="1">
      <c r="A50" s="1810"/>
      <c r="B50" s="1644"/>
      <c r="C50" s="1906"/>
      <c r="D50" s="1809"/>
      <c r="E50" s="1215"/>
      <c r="F50" s="1810"/>
      <c r="G50" s="1647"/>
      <c r="H50" s="1819"/>
      <c r="I50" s="1810"/>
      <c r="J50" s="1745"/>
      <c r="K50" s="1644"/>
      <c r="L50" s="1434"/>
    </row>
    <row r="51" spans="1:12" ht="24.95" customHeight="1">
      <c r="A51" s="1637"/>
      <c r="B51" s="1153"/>
      <c r="C51" s="928"/>
      <c r="D51" s="1358"/>
      <c r="E51" s="857"/>
      <c r="F51" s="1810"/>
      <c r="G51" s="2124"/>
      <c r="H51" s="1744"/>
      <c r="I51" s="1746"/>
      <c r="J51" s="1812"/>
      <c r="K51" s="1644"/>
      <c r="L51" s="1434"/>
    </row>
    <row r="52" spans="1:12" ht="24.95" customHeight="1">
      <c r="A52" s="1810"/>
      <c r="B52" s="1644"/>
      <c r="C52" s="818"/>
      <c r="D52" s="1137"/>
      <c r="E52" s="857"/>
      <c r="F52" s="1810"/>
      <c r="G52" s="1647"/>
      <c r="H52" s="1819"/>
      <c r="I52" s="1810"/>
      <c r="J52" s="1745"/>
      <c r="K52" s="1644"/>
      <c r="L52" s="1434"/>
    </row>
    <row r="53" spans="1:12" ht="24.95" customHeight="1">
      <c r="A53" s="1633"/>
      <c r="B53" s="1644"/>
      <c r="C53" s="1790"/>
      <c r="D53" s="1715"/>
      <c r="E53" s="1215"/>
      <c r="F53" s="1810"/>
      <c r="G53" s="1647"/>
      <c r="H53" s="1819"/>
      <c r="I53" s="1810"/>
      <c r="J53" s="1745"/>
      <c r="K53" s="1644"/>
      <c r="L53" s="1745"/>
    </row>
    <row r="54" spans="1:12" ht="24.95" customHeight="1">
      <c r="A54" s="1810"/>
      <c r="B54" s="1644"/>
      <c r="C54" s="1906"/>
      <c r="D54" s="1809"/>
      <c r="E54" s="1215"/>
      <c r="F54" s="1153"/>
      <c r="G54" s="1647"/>
      <c r="H54" s="1820"/>
      <c r="I54" s="1153"/>
      <c r="J54" s="1812"/>
      <c r="K54" s="1644"/>
      <c r="L54" s="1745"/>
    </row>
    <row r="55" spans="1:12" ht="24.95" customHeight="1">
      <c r="A55" s="1637"/>
      <c r="B55" s="1644"/>
      <c r="C55" s="1906"/>
      <c r="D55" s="1838"/>
      <c r="E55" s="1434"/>
      <c r="F55" s="1810"/>
      <c r="G55" s="1647"/>
      <c r="H55" s="1820"/>
      <c r="I55" s="1810"/>
      <c r="J55" s="1745"/>
      <c r="K55" s="1153"/>
      <c r="L55" s="1745"/>
    </row>
    <row r="56" spans="1:12" ht="24.95" customHeight="1">
      <c r="A56" s="1454"/>
      <c r="B56" s="1349"/>
      <c r="C56" s="1903"/>
      <c r="D56" s="1897"/>
      <c r="E56" s="1350"/>
      <c r="F56" s="1842"/>
      <c r="G56" s="1841"/>
      <c r="H56" s="1817"/>
      <c r="I56" s="1632"/>
      <c r="J56" s="1632"/>
      <c r="K56" s="1632"/>
      <c r="L56" s="1632"/>
    </row>
    <row r="57" spans="1:12" ht="24.95" customHeight="1">
      <c r="A57" s="1810"/>
      <c r="B57" s="1644"/>
      <c r="C57" s="2080"/>
      <c r="D57" s="2068"/>
      <c r="E57" s="1913"/>
      <c r="F57" s="1839"/>
      <c r="G57" s="1838"/>
      <c r="H57" s="1819"/>
      <c r="I57" s="1745"/>
      <c r="J57" s="1745"/>
      <c r="K57" s="1644"/>
      <c r="L57" s="1745"/>
    </row>
    <row r="58" spans="1:12" ht="24.95" customHeight="1">
      <c r="A58" s="1153"/>
      <c r="B58" s="1644"/>
      <c r="C58" s="1434"/>
      <c r="D58" s="1914"/>
      <c r="E58" s="1434"/>
      <c r="F58" s="1846"/>
      <c r="G58" s="1845"/>
      <c r="H58" s="1818"/>
      <c r="I58" s="1639"/>
      <c r="J58" s="1639"/>
      <c r="K58" s="1324"/>
      <c r="L58" s="1639"/>
    </row>
    <row r="59" spans="1:12" ht="24.95" customHeight="1">
      <c r="A59" s="1637"/>
      <c r="B59" s="1637"/>
      <c r="C59" s="1790"/>
      <c r="D59" s="1715"/>
      <c r="E59" s="1806"/>
      <c r="F59" s="1644"/>
      <c r="G59" s="1795"/>
      <c r="H59" s="1820"/>
      <c r="I59" s="1811"/>
      <c r="J59" s="1644"/>
      <c r="K59" s="1644"/>
      <c r="L59" s="1644"/>
    </row>
    <row r="60" spans="1:12" ht="24.95" customHeight="1">
      <c r="A60" s="1153"/>
      <c r="B60" s="1644"/>
      <c r="C60" s="1434"/>
      <c r="D60" s="1715"/>
      <c r="E60" s="1806"/>
      <c r="F60" s="1839"/>
      <c r="G60" s="1795"/>
      <c r="H60" s="1819"/>
      <c r="I60" s="1745"/>
      <c r="J60" s="1745"/>
      <c r="K60" s="1644"/>
      <c r="L60" s="1644"/>
    </row>
    <row r="61" spans="1:12" ht="24.95" customHeight="1">
      <c r="A61" s="1153"/>
      <c r="B61" s="1644"/>
      <c r="C61" s="1746"/>
      <c r="D61" s="1838"/>
      <c r="E61" s="1434"/>
      <c r="F61" s="1839"/>
      <c r="G61" s="1838"/>
      <c r="H61" s="1819"/>
      <c r="I61" s="1745"/>
      <c r="J61" s="1745"/>
      <c r="K61" s="1644"/>
      <c r="L61" s="1745"/>
    </row>
    <row r="62" spans="1:12" ht="24.95" customHeight="1">
      <c r="A62" s="1637"/>
      <c r="B62" s="1639"/>
      <c r="C62" s="1746"/>
      <c r="D62" s="1845"/>
      <c r="E62" s="1639"/>
      <c r="F62" s="1846"/>
      <c r="G62" s="1457"/>
      <c r="H62" s="1818"/>
      <c r="I62" s="1639"/>
      <c r="J62" s="1639"/>
      <c r="K62" s="1324"/>
      <c r="L62" s="1639"/>
    </row>
    <row r="63" spans="1:12" ht="24.95" customHeight="1">
      <c r="A63" s="1637"/>
      <c r="B63" s="1639"/>
      <c r="C63" s="1639"/>
      <c r="D63" s="1845"/>
      <c r="E63" s="1639"/>
      <c r="F63" s="1639"/>
      <c r="G63" s="1845"/>
      <c r="H63" s="1818"/>
      <c r="I63" s="1639"/>
      <c r="J63" s="1639"/>
      <c r="K63" s="1324"/>
      <c r="L63" s="1639"/>
    </row>
    <row r="64" spans="1:12" ht="24.95" customHeight="1">
      <c r="A64" s="1153"/>
      <c r="B64" s="1644"/>
      <c r="C64" s="1746"/>
      <c r="D64" s="1838"/>
      <c r="E64" s="1745"/>
      <c r="F64" s="1839"/>
      <c r="G64" s="1795"/>
      <c r="H64" s="1819"/>
      <c r="I64" s="1745"/>
      <c r="J64" s="1745"/>
      <c r="K64" s="1644"/>
      <c r="L64" s="1745"/>
    </row>
    <row r="65" spans="1:12" ht="24.95" customHeight="1">
      <c r="A65" s="1153"/>
      <c r="B65" s="1644"/>
      <c r="C65" s="1745"/>
      <c r="D65" s="1838"/>
      <c r="E65" s="1745"/>
      <c r="F65" s="1839"/>
      <c r="G65" s="1838"/>
      <c r="H65" s="1819"/>
      <c r="I65" s="1810"/>
      <c r="J65" s="1745"/>
      <c r="K65" s="1644"/>
      <c r="L65" s="1745"/>
    </row>
    <row r="66" spans="1:12" ht="24.95" customHeight="1">
      <c r="A66" s="1454"/>
      <c r="B66" s="1349"/>
      <c r="C66" s="1640"/>
      <c r="D66" s="1841"/>
      <c r="E66" s="1632"/>
      <c r="F66" s="1842"/>
      <c r="G66" s="1841"/>
      <c r="H66" s="1817"/>
      <c r="I66" s="1632"/>
      <c r="J66" s="1632"/>
      <c r="K66" s="1349"/>
      <c r="L66" s="1632"/>
    </row>
    <row r="67" spans="1:12" ht="24.95" customHeight="1">
      <c r="A67" s="1454"/>
      <c r="B67" s="1640"/>
      <c r="C67" s="1640"/>
      <c r="D67" s="1841"/>
      <c r="E67" s="1632"/>
      <c r="F67" s="1632"/>
      <c r="G67" s="1841"/>
      <c r="H67" s="1817"/>
      <c r="I67" s="1633"/>
      <c r="J67" s="1632"/>
      <c r="K67" s="1632"/>
      <c r="L67" s="1632"/>
    </row>
    <row r="68" spans="1:12" ht="24.95" customHeight="1">
      <c r="A68" s="1454"/>
      <c r="B68" s="1349"/>
      <c r="C68" s="1640"/>
      <c r="D68" s="1807"/>
      <c r="E68" s="1217"/>
      <c r="F68" s="1454"/>
      <c r="G68" s="1841"/>
      <c r="H68" s="1817"/>
      <c r="I68" s="1632"/>
      <c r="J68" s="1632"/>
      <c r="K68" s="1349"/>
      <c r="L68" s="1632"/>
    </row>
    <row r="69" spans="1:12" ht="24.95" customHeight="1">
      <c r="A69" s="1633"/>
      <c r="B69" s="1632"/>
      <c r="C69" s="1632"/>
      <c r="D69" s="1841"/>
      <c r="E69" s="1632"/>
      <c r="F69" s="1632"/>
      <c r="G69" s="1841"/>
      <c r="H69" s="1817"/>
      <c r="I69" s="1632"/>
      <c r="J69" s="1632"/>
      <c r="K69" s="1349"/>
      <c r="L69" s="1633"/>
    </row>
    <row r="70" spans="1:12" ht="24.95" customHeight="1">
      <c r="A70" s="1153"/>
      <c r="B70" s="1644"/>
      <c r="C70" s="1745"/>
      <c r="D70" s="1838"/>
      <c r="E70" s="1745"/>
      <c r="F70" s="1745"/>
      <c r="G70" s="1795"/>
      <c r="H70" s="1909"/>
      <c r="I70" s="1745"/>
      <c r="J70" s="1745"/>
      <c r="K70" s="1644"/>
      <c r="L70" s="1745"/>
    </row>
    <row r="71" spans="1:12" ht="24.95" customHeight="1">
      <c r="A71" s="1633"/>
      <c r="B71" s="1632"/>
      <c r="C71" s="1632"/>
      <c r="D71" s="1841"/>
      <c r="E71" s="1632"/>
      <c r="F71" s="1632"/>
      <c r="G71" s="1841"/>
      <c r="H71" s="1817"/>
      <c r="I71" s="1632"/>
      <c r="J71" s="1632"/>
      <c r="K71" s="1349"/>
      <c r="L71" s="1632"/>
    </row>
    <row r="72" spans="1:12" ht="24.95" customHeight="1">
      <c r="A72" s="1454"/>
      <c r="B72" s="1349"/>
      <c r="C72" s="1632"/>
      <c r="D72" s="1841"/>
      <c r="E72" s="1632"/>
      <c r="F72" s="1632"/>
      <c r="G72" s="1613"/>
      <c r="H72" s="1844"/>
      <c r="I72" s="1632"/>
      <c r="J72" s="1632"/>
      <c r="K72" s="1349"/>
      <c r="L72" s="1632"/>
    </row>
    <row r="73" spans="1:12" ht="24.95" customHeight="1">
      <c r="A73" s="1637"/>
      <c r="B73" s="1745"/>
      <c r="C73" s="1639"/>
      <c r="D73" s="1845"/>
      <c r="E73" s="1639"/>
      <c r="F73" s="1846"/>
      <c r="G73" s="1845"/>
      <c r="H73" s="1818"/>
      <c r="I73" s="1637"/>
      <c r="J73" s="1639"/>
      <c r="K73" s="1324"/>
      <c r="L73" s="1639"/>
    </row>
    <row r="74" spans="1:12" ht="24.95" customHeight="1">
      <c r="A74" s="1633"/>
      <c r="B74" s="1632"/>
      <c r="C74" s="1632"/>
      <c r="D74" s="1841"/>
      <c r="E74" s="1632"/>
      <c r="F74" s="1842"/>
      <c r="G74" s="1613"/>
      <c r="H74" s="1817"/>
      <c r="I74" s="1632"/>
      <c r="J74" s="1632"/>
      <c r="K74" s="1349"/>
      <c r="L74" s="1632"/>
    </row>
    <row r="75" spans="1:12" ht="24.95" customHeight="1">
      <c r="A75" s="1637"/>
      <c r="B75" s="1745"/>
      <c r="C75" s="1639"/>
      <c r="D75" s="1845"/>
      <c r="E75" s="1639"/>
      <c r="F75" s="1846"/>
      <c r="G75" s="1845"/>
      <c r="H75" s="1818"/>
      <c r="I75" s="1639"/>
      <c r="J75" s="1639"/>
      <c r="K75" s="1644"/>
      <c r="L75" s="1639"/>
    </row>
    <row r="76" spans="1:12" ht="24.95" customHeight="1">
      <c r="A76" s="1633"/>
      <c r="B76" s="1632"/>
      <c r="C76" s="1632"/>
      <c r="D76" s="1841"/>
      <c r="E76" s="1632"/>
      <c r="F76" s="1842"/>
      <c r="G76" s="1841"/>
      <c r="H76" s="1817"/>
      <c r="I76" s="1632"/>
      <c r="J76" s="1632"/>
      <c r="K76" s="1349"/>
      <c r="L76" s="1632"/>
    </row>
    <row r="77" spans="1:12" ht="24.95" customHeight="1">
      <c r="A77" s="1637"/>
      <c r="B77" s="1639"/>
      <c r="C77" s="1639"/>
      <c r="D77" s="1845"/>
      <c r="E77" s="1639"/>
      <c r="F77" s="1846"/>
      <c r="G77" s="1845"/>
      <c r="H77" s="1818"/>
      <c r="I77" s="1639"/>
      <c r="J77" s="1639"/>
      <c r="K77" s="1324"/>
      <c r="L77" s="1639"/>
    </row>
    <row r="78" spans="1:12" ht="24.95" customHeight="1">
      <c r="A78" s="1633"/>
      <c r="B78" s="1632"/>
      <c r="C78" s="1632"/>
      <c r="D78" s="1848"/>
      <c r="E78" s="1632"/>
      <c r="F78" s="1842"/>
      <c r="G78" s="1841"/>
      <c r="H78" s="1817"/>
      <c r="I78" s="1632"/>
      <c r="J78" s="1632"/>
      <c r="K78" s="1349"/>
      <c r="L78" s="1632"/>
    </row>
    <row r="79" spans="1:12" ht="24.95" customHeight="1">
      <c r="A79" s="1637"/>
      <c r="B79" s="1639"/>
      <c r="C79" s="1639"/>
      <c r="D79" s="1845"/>
      <c r="E79" s="1639"/>
      <c r="F79" s="1846"/>
      <c r="G79" s="1845"/>
      <c r="H79" s="1818"/>
      <c r="I79" s="1639"/>
      <c r="J79" s="1849"/>
      <c r="K79" s="1324"/>
      <c r="L79" s="1639"/>
    </row>
    <row r="80" spans="1:12" ht="24.95" customHeight="1">
      <c r="A80" s="1633"/>
      <c r="B80" s="1632"/>
      <c r="C80" s="1840"/>
      <c r="D80" s="1841"/>
      <c r="E80" s="1632"/>
      <c r="F80" s="1632"/>
      <c r="G80" s="1841"/>
      <c r="H80" s="1817"/>
      <c r="I80" s="1632"/>
      <c r="J80" s="1840"/>
      <c r="K80" s="1349"/>
      <c r="L80" s="1632"/>
    </row>
    <row r="81" spans="1:12" ht="24.95" customHeight="1">
      <c r="A81" s="1637"/>
      <c r="B81" s="1639"/>
      <c r="C81" s="1639"/>
      <c r="D81" s="1845"/>
      <c r="E81" s="1639"/>
      <c r="F81" s="1846"/>
      <c r="G81" s="1845"/>
      <c r="H81" s="1818"/>
      <c r="I81" s="1639"/>
      <c r="J81" s="1849"/>
      <c r="K81" s="1324"/>
      <c r="L81" s="1639"/>
    </row>
    <row r="82" spans="1:12" ht="24.95" customHeight="1">
      <c r="A82" s="1633"/>
      <c r="B82" s="1632"/>
      <c r="C82" s="1840"/>
      <c r="D82" s="1841"/>
      <c r="E82" s="1632"/>
      <c r="F82" s="1842"/>
      <c r="G82" s="1841"/>
      <c r="H82" s="1817"/>
      <c r="I82" s="1632"/>
      <c r="J82" s="1840"/>
      <c r="K82" s="1349"/>
      <c r="L82" s="1632"/>
    </row>
    <row r="83" spans="1:12" ht="24.95" customHeight="1">
      <c r="A83" s="1637"/>
      <c r="B83" s="1639"/>
      <c r="C83" s="1639"/>
      <c r="D83" s="1845"/>
      <c r="E83" s="1639"/>
      <c r="F83" s="1846"/>
      <c r="G83" s="1845"/>
      <c r="H83" s="1818"/>
      <c r="I83" s="1639"/>
      <c r="J83" s="1849"/>
      <c r="K83" s="1324"/>
      <c r="L83" s="1639"/>
    </row>
    <row r="84" spans="1:12" ht="24.95" customHeight="1">
      <c r="A84" s="1633"/>
      <c r="B84" s="1632"/>
      <c r="C84" s="1840"/>
      <c r="D84" s="1841"/>
      <c r="E84" s="1632"/>
      <c r="F84" s="1842"/>
      <c r="G84" s="1841"/>
      <c r="H84" s="1817"/>
      <c r="I84" s="1632"/>
      <c r="J84" s="1843"/>
      <c r="K84" s="1349"/>
      <c r="L84" s="1632"/>
    </row>
    <row r="85" spans="1:12" ht="24.95" customHeight="1">
      <c r="A85" s="1810"/>
      <c r="B85" s="1745"/>
      <c r="C85" s="1745"/>
      <c r="D85" s="1838"/>
      <c r="E85" s="1745"/>
      <c r="F85" s="1839"/>
      <c r="G85" s="1838"/>
      <c r="H85" s="1819"/>
      <c r="I85" s="1745"/>
      <c r="J85" s="1837"/>
      <c r="K85" s="1644"/>
      <c r="L85" s="1745"/>
    </row>
    <row r="86" spans="1:12" ht="24.95" customHeight="1">
      <c r="A86" s="1633"/>
      <c r="B86" s="1632"/>
      <c r="C86" s="1840"/>
      <c r="D86" s="1841"/>
      <c r="E86" s="1632"/>
      <c r="F86" s="1842"/>
      <c r="G86" s="1841"/>
      <c r="H86" s="1817"/>
      <c r="I86" s="1632"/>
      <c r="J86" s="1843"/>
      <c r="K86" s="1349"/>
      <c r="L86" s="1632"/>
    </row>
    <row r="87" spans="1:12" ht="24.95" customHeight="1">
      <c r="A87" s="1637"/>
      <c r="B87" s="1639"/>
      <c r="C87" s="1745"/>
      <c r="D87" s="1838"/>
      <c r="E87" s="1745"/>
      <c r="F87" s="1846"/>
      <c r="G87" s="1838"/>
      <c r="H87" s="1819"/>
      <c r="I87" s="1745"/>
      <c r="J87" s="1837"/>
      <c r="K87" s="1644"/>
      <c r="L87" s="1745"/>
    </row>
    <row r="88" spans="1:12" ht="24.95" customHeight="1">
      <c r="A88" s="1633"/>
      <c r="B88" s="1632"/>
      <c r="C88" s="1840"/>
      <c r="D88" s="1841"/>
      <c r="E88" s="1632"/>
      <c r="F88" s="1842"/>
      <c r="G88" s="1841"/>
      <c r="H88" s="1817"/>
      <c r="I88" s="1632"/>
      <c r="J88" s="1843"/>
      <c r="K88" s="1349"/>
      <c r="L88" s="1632"/>
    </row>
    <row r="89" spans="1:12" ht="24.95" customHeight="1">
      <c r="A89" s="1637"/>
      <c r="B89" s="1639"/>
      <c r="C89" s="1849"/>
      <c r="D89" s="1845"/>
      <c r="E89" s="1639"/>
      <c r="F89" s="1846"/>
      <c r="G89" s="1457"/>
      <c r="H89" s="1636"/>
      <c r="I89" s="1639"/>
      <c r="J89" s="1849"/>
      <c r="K89" s="1324"/>
      <c r="L89" s="1745"/>
    </row>
    <row r="90" spans="1:12" ht="24.95" customHeight="1">
      <c r="A90" s="1810"/>
      <c r="B90" s="1745"/>
      <c r="C90" s="1837"/>
      <c r="D90" s="1838"/>
      <c r="E90" s="1745"/>
      <c r="F90" s="1839"/>
      <c r="G90" s="1838"/>
      <c r="H90" s="1744"/>
      <c r="I90" s="1745"/>
      <c r="J90" s="1837"/>
      <c r="K90" s="1644"/>
      <c r="L90" s="1745"/>
    </row>
    <row r="91" spans="1:12" ht="24.95" customHeight="1">
      <c r="A91" s="1633"/>
      <c r="B91" s="1632"/>
      <c r="C91" s="1840"/>
      <c r="D91" s="1841"/>
      <c r="E91" s="1632"/>
      <c r="F91" s="1842"/>
      <c r="G91" s="1841"/>
      <c r="H91" s="1630"/>
      <c r="I91" s="1632"/>
      <c r="J91" s="1843"/>
      <c r="K91" s="1349"/>
      <c r="L91" s="1632"/>
    </row>
    <row r="92" spans="1:12" ht="24.95" customHeight="1">
      <c r="A92" s="1633"/>
      <c r="B92" s="1632"/>
      <c r="C92" s="1843"/>
      <c r="D92" s="1841"/>
      <c r="E92" s="1632"/>
      <c r="F92" s="1842"/>
      <c r="G92" s="1613"/>
      <c r="H92" s="1630"/>
      <c r="I92" s="1848"/>
      <c r="J92" s="1843"/>
      <c r="K92" s="1349"/>
      <c r="L92" s="1632"/>
    </row>
    <row r="93" spans="1:12" ht="24.95" customHeight="1">
      <c r="A93" s="1637"/>
      <c r="B93" s="1639"/>
      <c r="C93" s="1849"/>
      <c r="D93" s="1845"/>
      <c r="E93" s="1639"/>
      <c r="F93" s="1846"/>
      <c r="G93" s="1795"/>
      <c r="H93" s="1744"/>
      <c r="I93" s="1284"/>
      <c r="J93" s="1837"/>
      <c r="K93" s="1644"/>
      <c r="L93" s="1745"/>
    </row>
    <row r="94" spans="1:12" ht="24.95" customHeight="1">
      <c r="A94" s="1633"/>
      <c r="B94" s="1632"/>
      <c r="C94" s="1843"/>
      <c r="D94" s="1841"/>
      <c r="E94" s="1632"/>
      <c r="F94" s="1842"/>
      <c r="G94" s="1613"/>
      <c r="H94" s="1630"/>
      <c r="I94" s="1848"/>
      <c r="J94" s="1843"/>
      <c r="K94" s="1349"/>
      <c r="L94" s="1632"/>
    </row>
    <row r="95" spans="1:12" ht="24.95" customHeight="1">
      <c r="A95" s="1637"/>
      <c r="B95" s="1639"/>
      <c r="C95" s="1849"/>
      <c r="D95" s="1845"/>
      <c r="E95" s="1639"/>
      <c r="F95" s="1846"/>
      <c r="G95" s="1457"/>
      <c r="H95" s="1636"/>
      <c r="I95" s="1847"/>
      <c r="J95" s="1849"/>
      <c r="K95" s="1324"/>
      <c r="L95" s="1639"/>
    </row>
    <row r="96" spans="1:12" ht="24.95" customHeight="1">
      <c r="A96" s="1633"/>
      <c r="B96" s="1632"/>
      <c r="C96" s="1632"/>
      <c r="D96" s="1841"/>
      <c r="E96" s="1632"/>
      <c r="F96" s="1842"/>
      <c r="G96" s="1613"/>
      <c r="H96" s="1630"/>
      <c r="I96" s="1848"/>
      <c r="J96" s="1843"/>
      <c r="K96" s="1349"/>
      <c r="L96" s="1632"/>
    </row>
    <row r="97" spans="1:12" ht="24.95" customHeight="1">
      <c r="A97" s="1810"/>
      <c r="B97" s="1745"/>
      <c r="C97" s="1639"/>
      <c r="D97" s="1845"/>
      <c r="E97" s="1639"/>
      <c r="F97" s="1850"/>
      <c r="G97" s="1457"/>
      <c r="H97" s="1636"/>
      <c r="I97" s="1847"/>
      <c r="J97" s="1849"/>
      <c r="K97" s="1324"/>
      <c r="L97" s="1639"/>
    </row>
    <row r="98" spans="1:12" ht="24.95" customHeight="1">
      <c r="A98" s="1633"/>
      <c r="B98" s="1632"/>
      <c r="C98" s="1632"/>
      <c r="D98" s="1841"/>
      <c r="E98" s="1632"/>
      <c r="F98" s="1851"/>
      <c r="G98" s="1613"/>
      <c r="H98" s="1630"/>
      <c r="I98" s="1848"/>
      <c r="J98" s="1843"/>
      <c r="K98" s="1349"/>
      <c r="L98" s="1632"/>
    </row>
    <row r="99" spans="1:12" ht="24.95" customHeight="1">
      <c r="A99" s="1810"/>
      <c r="B99" s="1745"/>
      <c r="C99" s="1639"/>
      <c r="D99" s="1845"/>
      <c r="E99" s="1639"/>
      <c r="F99" s="1850"/>
      <c r="G99" s="1457"/>
      <c r="H99" s="1636"/>
      <c r="I99" s="1847"/>
      <c r="J99" s="1849"/>
      <c r="K99" s="1324"/>
      <c r="L99" s="1639"/>
    </row>
    <row r="100" spans="1:12" ht="24.95" customHeight="1">
      <c r="A100" s="1633"/>
      <c r="B100" s="1632"/>
      <c r="C100" s="1632"/>
      <c r="D100" s="1841"/>
      <c r="E100" s="1632"/>
      <c r="F100" s="1851"/>
      <c r="G100" s="1613"/>
      <c r="H100" s="1630"/>
      <c r="I100" s="1848"/>
      <c r="J100" s="1843"/>
      <c r="K100" s="1349"/>
      <c r="L100" s="1632"/>
    </row>
    <row r="101" spans="1:12" ht="24.95" customHeight="1">
      <c r="A101" s="1810"/>
      <c r="B101" s="1745"/>
      <c r="C101" s="1745"/>
      <c r="D101" s="1838"/>
      <c r="E101" s="1745"/>
      <c r="F101" s="1852"/>
      <c r="G101" s="1795"/>
      <c r="H101" s="1744"/>
      <c r="I101" s="1284"/>
      <c r="J101" s="1837"/>
      <c r="K101" s="1644"/>
      <c r="L101" s="1745"/>
    </row>
    <row r="102" spans="1:12" ht="24.95" customHeight="1">
      <c r="A102" s="1633"/>
      <c r="B102" s="1632"/>
      <c r="C102" s="1632"/>
      <c r="D102" s="1841"/>
      <c r="E102" s="1632"/>
      <c r="F102" s="1851"/>
      <c r="G102" s="1613"/>
      <c r="H102" s="1630"/>
      <c r="I102" s="1848"/>
      <c r="J102" s="1843"/>
      <c r="K102" s="1349"/>
      <c r="L102" s="1632"/>
    </row>
    <row r="103" spans="1:12" ht="24.95" customHeight="1">
      <c r="A103" s="1810"/>
      <c r="B103" s="1745"/>
      <c r="C103" s="1745"/>
      <c r="D103" s="1838"/>
      <c r="E103" s="1745"/>
      <c r="F103" s="1852"/>
      <c r="G103" s="1795"/>
      <c r="H103" s="1744"/>
      <c r="I103" s="1284"/>
      <c r="J103" s="1837"/>
      <c r="K103" s="1644"/>
      <c r="L103" s="1745"/>
    </row>
    <row r="104" spans="1:12" ht="24.95" customHeight="1">
      <c r="A104" s="1633"/>
      <c r="B104" s="1632"/>
      <c r="C104" s="1632"/>
      <c r="D104" s="1841"/>
      <c r="E104" s="1632"/>
      <c r="F104" s="1851"/>
      <c r="G104" s="1613"/>
      <c r="H104" s="1630"/>
      <c r="I104" s="1848"/>
      <c r="J104" s="1843"/>
      <c r="K104" s="1349"/>
      <c r="L104" s="1632"/>
    </row>
    <row r="105" spans="1:12" ht="24.95" customHeight="1">
      <c r="A105" s="1810"/>
      <c r="B105" s="1745"/>
      <c r="C105" s="1745"/>
      <c r="D105" s="1838"/>
      <c r="E105" s="1745"/>
      <c r="F105" s="1850"/>
      <c r="G105" s="1795"/>
      <c r="H105" s="1744"/>
      <c r="I105" s="1284"/>
      <c r="J105" s="1849"/>
      <c r="K105" s="1644"/>
      <c r="L105" s="1745"/>
    </row>
    <row r="106" spans="1:12" ht="24.95" customHeight="1">
      <c r="A106" s="1633"/>
      <c r="B106" s="1632"/>
      <c r="C106" s="1632"/>
      <c r="D106" s="1841"/>
      <c r="E106" s="1632"/>
      <c r="F106" s="1851"/>
      <c r="G106" s="1613"/>
      <c r="H106" s="1630"/>
      <c r="I106" s="1848"/>
      <c r="J106" s="1843"/>
      <c r="K106" s="1349"/>
      <c r="L106" s="1632"/>
    </row>
    <row r="107" spans="1:12" ht="24.95" customHeight="1">
      <c r="A107" s="1810"/>
      <c r="B107" s="1745"/>
      <c r="C107" s="1745"/>
      <c r="D107" s="1838"/>
      <c r="E107" s="1745"/>
      <c r="F107" s="1850"/>
      <c r="G107" s="1795"/>
      <c r="H107" s="1744"/>
      <c r="I107" s="1284"/>
      <c r="J107" s="1849"/>
      <c r="K107" s="1644"/>
      <c r="L107" s="1745"/>
    </row>
    <row r="108" spans="1:12" ht="24.95" customHeight="1">
      <c r="A108" s="1633"/>
      <c r="B108" s="1632"/>
      <c r="C108" s="1632"/>
      <c r="D108" s="1841"/>
      <c r="E108" s="1632"/>
      <c r="F108" s="1851"/>
      <c r="G108" s="1613"/>
      <c r="H108" s="1630"/>
      <c r="I108" s="1848"/>
      <c r="J108" s="1853"/>
      <c r="K108" s="1349"/>
      <c r="L108" s="1632"/>
    </row>
    <row r="109" spans="1:12" ht="24.95" customHeight="1">
      <c r="A109" s="1810"/>
      <c r="B109" s="1745"/>
      <c r="C109" s="1745"/>
      <c r="D109" s="1838"/>
      <c r="E109" s="1745"/>
      <c r="F109" s="1850"/>
      <c r="G109" s="1795"/>
      <c r="H109" s="1744"/>
      <c r="I109" s="1284"/>
      <c r="J109" s="1849"/>
      <c r="K109" s="1644"/>
      <c r="L109" s="1745"/>
    </row>
    <row r="110" spans="1:12" ht="24.95" customHeight="1">
      <c r="A110" s="1633"/>
      <c r="B110" s="1632"/>
      <c r="C110" s="1632"/>
      <c r="D110" s="1841"/>
      <c r="E110" s="1632"/>
      <c r="F110" s="1851"/>
      <c r="G110" s="1613"/>
      <c r="H110" s="1630"/>
      <c r="I110" s="1848"/>
      <c r="J110" s="1843"/>
      <c r="K110" s="1349"/>
      <c r="L110" s="1632"/>
    </row>
    <row r="111" spans="1:12" ht="24.95" customHeight="1">
      <c r="A111" s="1810"/>
      <c r="B111" s="1745"/>
      <c r="C111" s="1745"/>
      <c r="D111" s="1838"/>
      <c r="E111" s="1745"/>
      <c r="F111" s="1852"/>
      <c r="G111" s="1795"/>
      <c r="H111" s="1744"/>
      <c r="I111" s="1284"/>
      <c r="J111" s="1837"/>
      <c r="K111" s="1644"/>
      <c r="L111" s="1745"/>
    </row>
    <row r="112" spans="1:12" ht="24.95" customHeight="1">
      <c r="A112" s="1633"/>
      <c r="B112" s="1632"/>
      <c r="C112" s="1632"/>
      <c r="D112" s="1841"/>
      <c r="E112" s="1632"/>
      <c r="F112" s="1851"/>
      <c r="G112" s="1613"/>
      <c r="H112" s="1630"/>
      <c r="I112" s="1848"/>
      <c r="J112" s="1843"/>
      <c r="K112" s="1349"/>
      <c r="L112" s="1632"/>
    </row>
    <row r="113" spans="1:12" ht="24.95" customHeight="1">
      <c r="A113" s="1810"/>
      <c r="B113" s="1745"/>
      <c r="C113" s="1745"/>
      <c r="D113" s="1838"/>
      <c r="E113" s="1745"/>
      <c r="F113" s="1852"/>
      <c r="G113" s="1795"/>
      <c r="H113" s="1744"/>
      <c r="I113" s="1284"/>
      <c r="J113" s="1837"/>
      <c r="K113" s="1644"/>
      <c r="L113" s="1745"/>
    </row>
    <row r="114" spans="1:12" ht="24.95" customHeight="1">
      <c r="A114" s="1633"/>
      <c r="B114" s="1632"/>
      <c r="C114" s="1632"/>
      <c r="D114" s="1841"/>
      <c r="E114" s="1632"/>
      <c r="F114" s="1851"/>
      <c r="G114" s="1613"/>
      <c r="H114" s="1630"/>
      <c r="I114" s="1848"/>
      <c r="J114" s="1843"/>
      <c r="K114" s="1349"/>
      <c r="L114" s="1632"/>
    </row>
    <row r="115" spans="1:12" ht="24.95" customHeight="1">
      <c r="A115" s="1810"/>
      <c r="B115" s="1745"/>
      <c r="C115" s="1745"/>
      <c r="D115" s="1838"/>
      <c r="E115" s="1745"/>
      <c r="F115" s="1852"/>
      <c r="G115" s="1795"/>
      <c r="H115" s="1744"/>
      <c r="I115" s="1284"/>
      <c r="J115" s="1837"/>
      <c r="K115" s="1644"/>
      <c r="L115" s="1745"/>
    </row>
    <row r="116" spans="1:12" ht="24.95" customHeight="1">
      <c r="A116" s="1633"/>
      <c r="B116" s="1632"/>
      <c r="C116" s="1632"/>
      <c r="D116" s="1841"/>
      <c r="E116" s="1632"/>
      <c r="F116" s="1851"/>
      <c r="G116" s="1613"/>
      <c r="H116" s="1630"/>
      <c r="I116" s="1848"/>
      <c r="J116" s="1843"/>
      <c r="K116" s="1349"/>
      <c r="L116" s="1632"/>
    </row>
    <row r="117" spans="1:12" ht="24.95" customHeight="1">
      <c r="A117" s="1810"/>
      <c r="B117" s="1745"/>
      <c r="C117" s="1745"/>
      <c r="D117" s="1838"/>
      <c r="E117" s="1745"/>
      <c r="F117" s="100"/>
      <c r="G117" s="1795"/>
      <c r="H117" s="1744"/>
      <c r="I117" s="1284"/>
      <c r="J117" s="1837"/>
      <c r="K117" s="1644"/>
      <c r="L117" s="1745"/>
    </row>
    <row r="118" spans="1:12" ht="24.95" customHeight="1">
      <c r="A118" s="1633"/>
      <c r="B118" s="1632"/>
      <c r="C118" s="1632"/>
      <c r="D118" s="1841"/>
      <c r="E118" s="1632"/>
      <c r="F118" s="98"/>
      <c r="G118" s="1613"/>
      <c r="H118" s="1630"/>
      <c r="I118" s="1848"/>
      <c r="J118" s="1843"/>
      <c r="K118" s="1349"/>
      <c r="L118" s="1632"/>
    </row>
    <row r="119" spans="1:12" ht="24.95" customHeight="1">
      <c r="A119" s="1810"/>
      <c r="B119" s="1745"/>
      <c r="C119" s="1745"/>
      <c r="D119" s="1838"/>
      <c r="E119" s="1745"/>
      <c r="F119" s="100"/>
      <c r="G119" s="1795"/>
      <c r="H119" s="1744"/>
      <c r="I119" s="1284"/>
      <c r="J119" s="1837"/>
      <c r="K119" s="1644"/>
      <c r="L119" s="1745"/>
    </row>
    <row r="120" spans="1:12" ht="24.95" customHeight="1">
      <c r="A120" s="1633"/>
      <c r="B120" s="1632"/>
      <c r="C120" s="1632"/>
      <c r="D120" s="1841"/>
      <c r="E120" s="1632"/>
      <c r="F120" s="98"/>
      <c r="G120" s="1613"/>
      <c r="H120" s="1630"/>
      <c r="I120" s="1848"/>
      <c r="J120" s="1843"/>
      <c r="K120" s="1349"/>
      <c r="L120" s="1632"/>
    </row>
    <row r="121" spans="1:12" ht="24.95" customHeight="1">
      <c r="A121" s="1810"/>
      <c r="B121" s="1745"/>
      <c r="C121" s="1745"/>
      <c r="D121" s="1838"/>
      <c r="E121" s="1745"/>
      <c r="F121" s="100"/>
      <c r="G121" s="1795"/>
      <c r="H121" s="1744"/>
      <c r="I121" s="1284"/>
      <c r="J121" s="1837"/>
      <c r="K121" s="1644"/>
      <c r="L121" s="1745"/>
    </row>
    <row r="122" spans="1:12" ht="24.95" customHeight="1">
      <c r="A122" s="1633"/>
      <c r="B122" s="1632"/>
      <c r="C122" s="1632"/>
      <c r="D122" s="1841"/>
      <c r="E122" s="1632"/>
      <c r="F122" s="98"/>
      <c r="G122" s="1613"/>
      <c r="H122" s="1630"/>
      <c r="I122" s="1843"/>
      <c r="J122" s="1843"/>
      <c r="K122" s="1349"/>
      <c r="L122" s="1632"/>
    </row>
    <row r="123" spans="1:12" ht="24.95" customHeight="1">
      <c r="A123" s="1810"/>
      <c r="B123" s="1745"/>
      <c r="C123" s="1745"/>
      <c r="D123" s="1838"/>
      <c r="E123" s="1745"/>
      <c r="F123" s="100"/>
      <c r="G123" s="1795"/>
      <c r="H123" s="1744"/>
      <c r="I123" s="1284"/>
      <c r="J123" s="1837"/>
      <c r="K123" s="1644"/>
      <c r="L123" s="1745"/>
    </row>
    <row r="124" spans="1:12" ht="24.95" customHeight="1">
      <c r="A124" s="1633"/>
      <c r="B124" s="1632"/>
      <c r="C124" s="1632"/>
      <c r="D124" s="1841"/>
      <c r="E124" s="1632"/>
      <c r="F124" s="98"/>
      <c r="G124" s="1613"/>
      <c r="H124" s="1630"/>
      <c r="I124" s="1848"/>
      <c r="J124" s="1843"/>
      <c r="K124" s="1349"/>
      <c r="L124" s="1632"/>
    </row>
    <row r="125" spans="1:12" ht="24.95" customHeight="1">
      <c r="A125" s="1810"/>
      <c r="B125" s="1745"/>
      <c r="C125" s="1745"/>
      <c r="D125" s="1838"/>
      <c r="E125" s="1745"/>
      <c r="F125" s="100"/>
      <c r="G125" s="1795"/>
      <c r="H125" s="1744"/>
      <c r="I125" s="1284"/>
      <c r="J125" s="1837"/>
      <c r="K125" s="1644"/>
      <c r="L125" s="1745"/>
    </row>
    <row r="126" spans="1:12" ht="24.95" customHeight="1">
      <c r="A126" s="1633"/>
      <c r="B126" s="1632"/>
      <c r="C126" s="1632"/>
      <c r="D126" s="1841"/>
      <c r="E126" s="1632"/>
      <c r="F126" s="98"/>
      <c r="G126" s="1613"/>
      <c r="H126" s="1630"/>
      <c r="I126" s="1848"/>
      <c r="J126" s="1843"/>
      <c r="K126" s="1349"/>
      <c r="L126" s="1632"/>
    </row>
    <row r="127" spans="1:12" ht="24.95" customHeight="1">
      <c r="A127" s="1810"/>
      <c r="B127" s="1745"/>
      <c r="C127" s="1745"/>
      <c r="D127" s="1838"/>
      <c r="E127" s="1745"/>
      <c r="F127" s="100"/>
      <c r="G127" s="1795"/>
      <c r="H127" s="1744"/>
      <c r="I127" s="1284"/>
      <c r="J127" s="1837"/>
      <c r="K127" s="1644"/>
      <c r="L127" s="1745"/>
    </row>
    <row r="128" spans="1:12" ht="24.95" customHeight="1">
      <c r="A128" s="1633"/>
      <c r="B128" s="1632"/>
      <c r="C128" s="1632"/>
      <c r="D128" s="1841"/>
      <c r="E128" s="1632"/>
      <c r="F128" s="98"/>
      <c r="G128" s="1613"/>
      <c r="H128" s="1630"/>
      <c r="I128" s="1848"/>
      <c r="J128" s="1843"/>
      <c r="K128" s="1349"/>
      <c r="L128" s="1632"/>
    </row>
    <row r="129" spans="1:12" ht="24.95" customHeight="1">
      <c r="A129" s="1810"/>
      <c r="B129" s="1745"/>
      <c r="C129" s="1745"/>
      <c r="D129" s="1838"/>
      <c r="E129" s="1745"/>
      <c r="F129" s="100"/>
      <c r="G129" s="1795"/>
      <c r="H129" s="1744"/>
      <c r="I129" s="1284"/>
      <c r="J129" s="1837"/>
      <c r="K129" s="1644"/>
      <c r="L129" s="1745"/>
    </row>
    <row r="130" spans="1:12" ht="24.95" customHeight="1">
      <c r="A130" s="1633"/>
      <c r="B130" s="1632"/>
      <c r="C130" s="1632"/>
      <c r="D130" s="1841"/>
      <c r="E130" s="1632"/>
      <c r="F130" s="98"/>
      <c r="G130" s="1613"/>
      <c r="H130" s="1630"/>
      <c r="I130" s="1848"/>
      <c r="J130" s="1843"/>
      <c r="K130" s="1349"/>
      <c r="L130" s="1632"/>
    </row>
    <row r="131" spans="1:12" ht="24.95" customHeight="1">
      <c r="A131" s="1810"/>
      <c r="B131" s="1745"/>
      <c r="C131" s="1745"/>
      <c r="D131" s="1838"/>
      <c r="E131" s="1745"/>
      <c r="F131" s="72"/>
      <c r="G131" s="1795"/>
      <c r="H131" s="1744"/>
      <c r="I131" s="1284"/>
      <c r="J131" s="1837"/>
      <c r="K131" s="1644"/>
      <c r="L131" s="1745"/>
    </row>
    <row r="132" spans="1:12" ht="24.95" customHeight="1">
      <c r="A132" s="1633"/>
      <c r="B132" s="1632"/>
      <c r="C132" s="1632"/>
      <c r="D132" s="1841"/>
      <c r="E132" s="1632"/>
      <c r="F132" s="98"/>
      <c r="G132" s="1613"/>
      <c r="H132" s="1630"/>
      <c r="I132" s="1848"/>
      <c r="J132" s="1843"/>
      <c r="K132" s="1349"/>
      <c r="L132" s="1632"/>
    </row>
    <row r="133" spans="1:12" ht="24.95" customHeight="1">
      <c r="A133" s="1810"/>
      <c r="B133" s="1745"/>
      <c r="C133" s="1745"/>
      <c r="D133" s="1838"/>
      <c r="E133" s="1745"/>
      <c r="F133" s="72"/>
      <c r="G133" s="1795"/>
      <c r="H133" s="1744"/>
      <c r="I133" s="1284"/>
      <c r="J133" s="1837"/>
      <c r="K133" s="1644"/>
      <c r="L133" s="1745"/>
    </row>
    <row r="134" spans="1:12" ht="24.95" customHeight="1">
      <c r="A134" s="1633"/>
      <c r="B134" s="1632"/>
      <c r="C134" s="1632"/>
      <c r="D134" s="1841"/>
      <c r="E134" s="1632"/>
      <c r="F134" s="98"/>
      <c r="G134" s="1613"/>
      <c r="H134" s="1630"/>
      <c r="I134" s="1848"/>
      <c r="J134" s="1843"/>
      <c r="K134" s="1349"/>
      <c r="L134" s="1632"/>
    </row>
    <row r="135" spans="1:12" ht="24.95" customHeight="1">
      <c r="A135" s="1810"/>
      <c r="B135" s="1745"/>
      <c r="C135" s="1745"/>
      <c r="D135" s="1838"/>
      <c r="E135" s="1745"/>
      <c r="F135" s="72"/>
      <c r="G135" s="1795"/>
      <c r="H135" s="1744"/>
      <c r="I135" s="1284"/>
      <c r="J135" s="1837"/>
      <c r="K135" s="1644"/>
      <c r="L135" s="1745"/>
    </row>
    <row r="136" spans="1:12" ht="24.95" customHeight="1">
      <c r="A136" s="1633"/>
      <c r="B136" s="1632"/>
      <c r="C136" s="1632"/>
      <c r="D136" s="1841"/>
      <c r="E136" s="1632"/>
      <c r="F136" s="98"/>
      <c r="G136" s="1613"/>
      <c r="H136" s="1630"/>
      <c r="I136" s="1848"/>
      <c r="J136" s="1843"/>
      <c r="K136" s="1349"/>
      <c r="L136" s="163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66"/>
  <sheetViews>
    <sheetView topLeftCell="A10" zoomScale="110" zoomScaleNormal="110" workbookViewId="0">
      <selection activeCell="D30" sqref="D30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.140625" style="128"/>
    <col min="11" max="11" width="91.28515625" style="128" bestFit="1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44809</v>
      </c>
      <c r="B2" s="146" t="s">
        <v>393</v>
      </c>
      <c r="C2" s="149">
        <v>50058304</v>
      </c>
      <c r="D2" s="150" t="s">
        <v>30</v>
      </c>
      <c r="E2" s="150" t="s">
        <v>9</v>
      </c>
      <c r="F2" s="302">
        <v>44823</v>
      </c>
      <c r="G2" s="353" t="s">
        <v>391</v>
      </c>
      <c r="H2" s="147">
        <v>446</v>
      </c>
      <c r="I2" s="281" t="s">
        <v>400</v>
      </c>
      <c r="J2" s="146">
        <v>2</v>
      </c>
      <c r="K2" s="273" t="s">
        <v>23</v>
      </c>
      <c r="L2" s="146" t="s">
        <v>13</v>
      </c>
    </row>
    <row r="3" spans="1:97">
      <c r="A3" s="114">
        <v>44809</v>
      </c>
      <c r="B3" s="151" t="s">
        <v>392</v>
      </c>
      <c r="C3" s="121">
        <v>50077569</v>
      </c>
      <c r="D3" s="101" t="s">
        <v>339</v>
      </c>
      <c r="E3" s="182" t="s">
        <v>9</v>
      </c>
      <c r="F3" s="338">
        <v>44825</v>
      </c>
      <c r="G3" s="339" t="s">
        <v>34</v>
      </c>
      <c r="H3" s="152">
        <v>446</v>
      </c>
      <c r="I3" s="340" t="s">
        <v>312</v>
      </c>
      <c r="J3" s="151">
        <v>2</v>
      </c>
      <c r="K3" s="101" t="s">
        <v>23</v>
      </c>
      <c r="L3" s="151" t="s">
        <v>13</v>
      </c>
    </row>
    <row r="4" spans="1:97" ht="15" customHeight="1">
      <c r="A4" s="81">
        <v>44809</v>
      </c>
      <c r="B4" s="148" t="s">
        <v>385</v>
      </c>
      <c r="C4" s="28">
        <v>50015852</v>
      </c>
      <c r="D4" s="29" t="s">
        <v>91</v>
      </c>
      <c r="E4" s="27" t="s">
        <v>9</v>
      </c>
      <c r="F4" s="306">
        <v>44839</v>
      </c>
      <c r="G4" s="187" t="s">
        <v>383</v>
      </c>
      <c r="H4" s="53">
        <v>517.20000000000005</v>
      </c>
      <c r="I4" s="52" t="s">
        <v>387</v>
      </c>
      <c r="J4" s="28">
        <v>2</v>
      </c>
      <c r="K4" s="29" t="s">
        <v>415</v>
      </c>
      <c r="L4" s="28" t="s">
        <v>13</v>
      </c>
    </row>
    <row r="5" spans="1:97" s="130" customFormat="1">
      <c r="A5" s="114">
        <v>44809</v>
      </c>
      <c r="B5" s="143" t="s">
        <v>395</v>
      </c>
      <c r="C5" s="30">
        <v>50070530</v>
      </c>
      <c r="D5" s="31" t="s">
        <v>89</v>
      </c>
      <c r="E5" s="182" t="s">
        <v>9</v>
      </c>
      <c r="F5" s="304">
        <v>44825</v>
      </c>
      <c r="G5" s="185" t="s">
        <v>396</v>
      </c>
      <c r="H5" s="56">
        <v>517.20000000000005</v>
      </c>
      <c r="I5" s="55" t="s">
        <v>400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44809</v>
      </c>
      <c r="B6" s="67" t="s">
        <v>397</v>
      </c>
      <c r="C6" s="118">
        <v>50077888</v>
      </c>
      <c r="D6" s="29" t="s">
        <v>70</v>
      </c>
      <c r="E6" s="23" t="s">
        <v>9</v>
      </c>
      <c r="F6" s="303">
        <v>44826</v>
      </c>
      <c r="G6" s="187" t="s">
        <v>34</v>
      </c>
      <c r="H6" s="53">
        <v>446</v>
      </c>
      <c r="I6" s="52" t="s">
        <v>312</v>
      </c>
      <c r="J6" s="28">
        <v>2</v>
      </c>
      <c r="K6" s="187" t="s">
        <v>23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44809</v>
      </c>
      <c r="B7" s="25" t="s">
        <v>398</v>
      </c>
      <c r="C7" s="120">
        <v>10050692</v>
      </c>
      <c r="D7" s="26" t="s">
        <v>87</v>
      </c>
      <c r="E7" s="188" t="s">
        <v>9</v>
      </c>
      <c r="F7" s="305">
        <v>44825</v>
      </c>
      <c r="G7" s="185" t="s">
        <v>399</v>
      </c>
      <c r="H7" s="56">
        <v>517.20000000000005</v>
      </c>
      <c r="I7" s="55" t="s">
        <v>312</v>
      </c>
      <c r="J7" s="30">
        <v>2</v>
      </c>
      <c r="K7" s="31" t="s">
        <v>23</v>
      </c>
      <c r="L7" s="30" t="s">
        <v>13</v>
      </c>
    </row>
    <row r="8" spans="1:97">
      <c r="A8" s="83">
        <v>44816</v>
      </c>
      <c r="B8" s="28" t="s">
        <v>401</v>
      </c>
      <c r="C8" s="67">
        <v>50074259</v>
      </c>
      <c r="D8" s="68" t="s">
        <v>50</v>
      </c>
      <c r="E8" s="23" t="s">
        <v>9</v>
      </c>
      <c r="F8" s="306">
        <v>44827</v>
      </c>
      <c r="G8" s="187" t="s">
        <v>403</v>
      </c>
      <c r="H8" s="53">
        <v>517.20000000000005</v>
      </c>
      <c r="I8" s="52" t="s">
        <v>404</v>
      </c>
      <c r="J8" s="28">
        <v>2</v>
      </c>
      <c r="K8" s="29" t="s">
        <v>23</v>
      </c>
      <c r="L8" s="28" t="s">
        <v>13</v>
      </c>
    </row>
    <row r="9" spans="1:97">
      <c r="A9" s="80">
        <v>44817</v>
      </c>
      <c r="B9" s="30" t="s">
        <v>402</v>
      </c>
      <c r="C9" s="121">
        <v>18015</v>
      </c>
      <c r="D9" s="31" t="s">
        <v>21</v>
      </c>
      <c r="E9" s="24" t="s">
        <v>10</v>
      </c>
      <c r="F9" s="305">
        <v>44831</v>
      </c>
      <c r="G9" s="31" t="s">
        <v>405</v>
      </c>
      <c r="H9" s="56">
        <v>446</v>
      </c>
      <c r="I9" s="55" t="s">
        <v>406</v>
      </c>
      <c r="J9" s="30">
        <v>2</v>
      </c>
      <c r="K9" s="31" t="s">
        <v>23</v>
      </c>
      <c r="L9" s="30" t="s">
        <v>13</v>
      </c>
    </row>
    <row r="10" spans="1:97">
      <c r="A10" s="83">
        <v>44810</v>
      </c>
      <c r="B10" s="28" t="s">
        <v>407</v>
      </c>
      <c r="C10" s="85">
        <v>9674</v>
      </c>
      <c r="D10" s="29" t="s">
        <v>55</v>
      </c>
      <c r="E10" s="27" t="s">
        <v>37</v>
      </c>
      <c r="F10" s="303">
        <v>44831</v>
      </c>
      <c r="G10" s="187" t="s">
        <v>410</v>
      </c>
      <c r="H10" s="53">
        <v>1848.72</v>
      </c>
      <c r="I10" s="52" t="s">
        <v>408</v>
      </c>
      <c r="J10" s="28">
        <v>2</v>
      </c>
      <c r="K10" s="397" t="s">
        <v>409</v>
      </c>
      <c r="L10" s="28" t="s">
        <v>20</v>
      </c>
    </row>
    <row r="11" spans="1:97">
      <c r="A11" s="80">
        <v>44813</v>
      </c>
      <c r="B11" s="30" t="s">
        <v>411</v>
      </c>
      <c r="C11" s="120">
        <v>50015852</v>
      </c>
      <c r="D11" s="26" t="s">
        <v>91</v>
      </c>
      <c r="E11" s="188" t="s">
        <v>9</v>
      </c>
      <c r="F11" s="305">
        <v>44826</v>
      </c>
      <c r="G11" s="185" t="s">
        <v>413</v>
      </c>
      <c r="H11" s="56">
        <v>517.20000000000005</v>
      </c>
      <c r="I11" s="55" t="s">
        <v>414</v>
      </c>
      <c r="J11" s="30">
        <v>2</v>
      </c>
      <c r="K11" s="31" t="s">
        <v>416</v>
      </c>
      <c r="L11" s="30" t="s">
        <v>13</v>
      </c>
    </row>
    <row r="12" spans="1:97">
      <c r="A12" s="83">
        <v>44813</v>
      </c>
      <c r="B12" s="28" t="s">
        <v>412</v>
      </c>
      <c r="C12" s="85">
        <v>50027344</v>
      </c>
      <c r="D12" s="29" t="s">
        <v>19</v>
      </c>
      <c r="E12" s="27" t="s">
        <v>9</v>
      </c>
      <c r="F12" s="303">
        <v>44825</v>
      </c>
      <c r="G12" s="187" t="s">
        <v>413</v>
      </c>
      <c r="H12" s="53">
        <v>517.20000000000005</v>
      </c>
      <c r="I12" s="52" t="s">
        <v>414</v>
      </c>
      <c r="J12" s="28">
        <v>2</v>
      </c>
      <c r="K12" s="187" t="s">
        <v>416</v>
      </c>
      <c r="L12" s="28" t="s">
        <v>13</v>
      </c>
    </row>
    <row r="13" spans="1:97">
      <c r="A13" s="80">
        <v>44816</v>
      </c>
      <c r="B13" s="30" t="s">
        <v>417</v>
      </c>
      <c r="C13" s="121">
        <v>9674</v>
      </c>
      <c r="D13" s="31" t="s">
        <v>55</v>
      </c>
      <c r="E13" s="24" t="s">
        <v>37</v>
      </c>
      <c r="F13" s="305">
        <v>44831</v>
      </c>
      <c r="G13" s="185" t="s">
        <v>410</v>
      </c>
      <c r="H13" s="56">
        <v>244.36</v>
      </c>
      <c r="I13" s="55" t="s">
        <v>389</v>
      </c>
      <c r="J13" s="30">
        <v>1</v>
      </c>
      <c r="K13" s="54" t="s">
        <v>390</v>
      </c>
      <c r="L13" s="30" t="s">
        <v>18</v>
      </c>
    </row>
    <row r="14" spans="1:97">
      <c r="A14" s="83">
        <v>44816</v>
      </c>
      <c r="B14" s="28" t="s">
        <v>417</v>
      </c>
      <c r="C14" s="28">
        <v>15404</v>
      </c>
      <c r="D14" s="343" t="s">
        <v>326</v>
      </c>
      <c r="E14" s="27" t="s">
        <v>37</v>
      </c>
      <c r="F14" s="303">
        <v>44831</v>
      </c>
      <c r="G14" s="187" t="s">
        <v>410</v>
      </c>
      <c r="H14" s="53">
        <v>1848.72</v>
      </c>
      <c r="I14" s="52" t="s">
        <v>418</v>
      </c>
      <c r="J14" s="28">
        <v>2</v>
      </c>
      <c r="K14" s="344" t="s">
        <v>390</v>
      </c>
      <c r="L14" s="28" t="s">
        <v>20</v>
      </c>
    </row>
    <row r="15" spans="1:97">
      <c r="A15" s="80">
        <v>44817</v>
      </c>
      <c r="B15" s="30" t="s">
        <v>419</v>
      </c>
      <c r="C15" s="120">
        <v>50077888</v>
      </c>
      <c r="D15" s="31" t="s">
        <v>70</v>
      </c>
      <c r="E15" s="54" t="s">
        <v>9</v>
      </c>
      <c r="F15" s="305">
        <v>44827</v>
      </c>
      <c r="G15" s="185" t="s">
        <v>420</v>
      </c>
      <c r="H15" s="56">
        <v>446</v>
      </c>
      <c r="I15" s="55" t="s">
        <v>414</v>
      </c>
      <c r="J15" s="30">
        <v>2</v>
      </c>
      <c r="K15" s="341" t="s">
        <v>23</v>
      </c>
      <c r="L15" s="30" t="s">
        <v>13</v>
      </c>
    </row>
    <row r="16" spans="1:97" s="130" customFormat="1">
      <c r="A16" s="83">
        <v>44816</v>
      </c>
      <c r="B16" s="28" t="s">
        <v>421</v>
      </c>
      <c r="C16" s="28">
        <v>50070530</v>
      </c>
      <c r="D16" s="29" t="s">
        <v>89</v>
      </c>
      <c r="E16" s="186" t="s">
        <v>9</v>
      </c>
      <c r="F16" s="303">
        <v>44827</v>
      </c>
      <c r="G16" s="187" t="s">
        <v>422</v>
      </c>
      <c r="H16" s="53">
        <v>517.20000000000005</v>
      </c>
      <c r="I16" s="52" t="s">
        <v>423</v>
      </c>
      <c r="J16" s="28">
        <v>2</v>
      </c>
      <c r="K16" s="95" t="s">
        <v>23</v>
      </c>
      <c r="L16" s="28" t="s">
        <v>13</v>
      </c>
    </row>
    <row r="17" spans="1:12">
      <c r="A17" s="114">
        <v>44816</v>
      </c>
      <c r="B17" s="30" t="s">
        <v>424</v>
      </c>
      <c r="C17" s="25">
        <v>50074259</v>
      </c>
      <c r="D17" s="26" t="s">
        <v>50</v>
      </c>
      <c r="E17" s="54" t="s">
        <v>9</v>
      </c>
      <c r="F17" s="494">
        <v>44831</v>
      </c>
      <c r="G17" s="185" t="s">
        <v>40</v>
      </c>
      <c r="H17" s="56">
        <v>517.20000000000005</v>
      </c>
      <c r="I17" s="55" t="s">
        <v>425</v>
      </c>
      <c r="J17" s="30">
        <v>2</v>
      </c>
      <c r="K17" s="26" t="s">
        <v>23</v>
      </c>
      <c r="L17" s="30" t="s">
        <v>13</v>
      </c>
    </row>
    <row r="18" spans="1:12">
      <c r="A18" s="83">
        <v>44820</v>
      </c>
      <c r="B18" s="28" t="s">
        <v>454</v>
      </c>
      <c r="C18" s="28">
        <v>50015852</v>
      </c>
      <c r="D18" s="29" t="s">
        <v>91</v>
      </c>
      <c r="E18" s="27" t="s">
        <v>9</v>
      </c>
      <c r="F18" s="306">
        <v>44831</v>
      </c>
      <c r="G18" s="187" t="s">
        <v>426</v>
      </c>
      <c r="H18" s="337">
        <v>517.20000000000005</v>
      </c>
      <c r="I18" s="52" t="s">
        <v>427</v>
      </c>
      <c r="J18" s="28">
        <v>2</v>
      </c>
      <c r="K18" s="29" t="s">
        <v>428</v>
      </c>
      <c r="L18" s="28" t="s">
        <v>13</v>
      </c>
    </row>
    <row r="19" spans="1:12">
      <c r="A19" s="114">
        <v>44823</v>
      </c>
      <c r="B19" s="30" t="s">
        <v>429</v>
      </c>
      <c r="C19" s="121">
        <v>50027344</v>
      </c>
      <c r="D19" s="31" t="s">
        <v>19</v>
      </c>
      <c r="E19" s="24" t="s">
        <v>9</v>
      </c>
      <c r="F19" s="304">
        <v>44837</v>
      </c>
      <c r="G19" s="185" t="s">
        <v>426</v>
      </c>
      <c r="H19" s="56">
        <v>517.20000000000005</v>
      </c>
      <c r="I19" s="55" t="s">
        <v>427</v>
      </c>
      <c r="J19" s="30">
        <v>2</v>
      </c>
      <c r="K19" s="31" t="s">
        <v>428</v>
      </c>
      <c r="L19" s="30" t="s">
        <v>13</v>
      </c>
    </row>
    <row r="20" spans="1:12">
      <c r="A20" s="83">
        <v>44819</v>
      </c>
      <c r="B20" s="28" t="s">
        <v>430</v>
      </c>
      <c r="C20" s="85">
        <v>26846</v>
      </c>
      <c r="D20" s="95" t="s">
        <v>431</v>
      </c>
      <c r="E20" s="186" t="s">
        <v>10</v>
      </c>
      <c r="F20" s="303">
        <v>44837</v>
      </c>
      <c r="G20" s="187" t="s">
        <v>432</v>
      </c>
      <c r="H20" s="53">
        <v>373</v>
      </c>
      <c r="I20" s="52" t="s">
        <v>425</v>
      </c>
      <c r="J20" s="28">
        <v>1</v>
      </c>
      <c r="K20" s="29" t="s">
        <v>433</v>
      </c>
      <c r="L20" s="28" t="s">
        <v>20</v>
      </c>
    </row>
    <row r="21" spans="1:12">
      <c r="A21" s="114">
        <v>44819</v>
      </c>
      <c r="B21" s="30" t="s">
        <v>434</v>
      </c>
      <c r="C21" s="154">
        <v>17913</v>
      </c>
      <c r="D21" s="487" t="s">
        <v>11</v>
      </c>
      <c r="E21" s="71" t="s">
        <v>10</v>
      </c>
      <c r="F21" s="304">
        <v>44831</v>
      </c>
      <c r="G21" s="194" t="s">
        <v>435</v>
      </c>
      <c r="H21" s="102">
        <v>446</v>
      </c>
      <c r="I21" s="69" t="s">
        <v>436</v>
      </c>
      <c r="J21" s="25">
        <v>2</v>
      </c>
      <c r="K21" s="274" t="s">
        <v>23</v>
      </c>
      <c r="L21" s="25" t="s">
        <v>13</v>
      </c>
    </row>
    <row r="22" spans="1:12">
      <c r="A22" s="83">
        <v>44819</v>
      </c>
      <c r="B22" s="28" t="s">
        <v>437</v>
      </c>
      <c r="C22" s="28">
        <v>17913</v>
      </c>
      <c r="D22" s="29" t="s">
        <v>11</v>
      </c>
      <c r="E22" s="186" t="s">
        <v>10</v>
      </c>
      <c r="F22" s="306">
        <v>44837</v>
      </c>
      <c r="G22" s="186" t="s">
        <v>438</v>
      </c>
      <c r="H22" s="53">
        <v>446</v>
      </c>
      <c r="I22" s="52" t="s">
        <v>425</v>
      </c>
      <c r="J22" s="28">
        <v>2</v>
      </c>
      <c r="K22" s="27" t="s">
        <v>23</v>
      </c>
      <c r="L22" s="28" t="s">
        <v>13</v>
      </c>
    </row>
    <row r="23" spans="1:12">
      <c r="A23" s="114">
        <v>44819</v>
      </c>
      <c r="B23" s="179" t="s">
        <v>439</v>
      </c>
      <c r="C23" s="189">
        <v>50058304</v>
      </c>
      <c r="D23" s="145" t="s">
        <v>30</v>
      </c>
      <c r="E23" s="488" t="s">
        <v>9</v>
      </c>
      <c r="F23" s="305">
        <v>44831</v>
      </c>
      <c r="G23" s="182" t="s">
        <v>440</v>
      </c>
      <c r="H23" s="56">
        <v>446</v>
      </c>
      <c r="I23" s="55" t="s">
        <v>425</v>
      </c>
      <c r="J23" s="30">
        <v>2</v>
      </c>
      <c r="K23" s="24" t="s">
        <v>23</v>
      </c>
      <c r="L23" s="30" t="s">
        <v>13</v>
      </c>
    </row>
    <row r="24" spans="1:12">
      <c r="A24" s="83">
        <v>44819</v>
      </c>
      <c r="B24" s="28" t="s">
        <v>441</v>
      </c>
      <c r="C24" s="85">
        <v>81364</v>
      </c>
      <c r="D24" s="29" t="s">
        <v>442</v>
      </c>
      <c r="E24" s="27" t="s">
        <v>9</v>
      </c>
      <c r="F24" s="303">
        <v>44831</v>
      </c>
      <c r="G24" s="187" t="s">
        <v>432</v>
      </c>
      <c r="H24" s="53">
        <v>925.8</v>
      </c>
      <c r="I24" s="52" t="s">
        <v>364</v>
      </c>
      <c r="J24" s="28">
        <v>3</v>
      </c>
      <c r="K24" s="27" t="s">
        <v>42</v>
      </c>
      <c r="L24" s="28" t="s">
        <v>13</v>
      </c>
    </row>
    <row r="25" spans="1:12">
      <c r="A25" s="80">
        <v>44819</v>
      </c>
      <c r="B25" s="179" t="s">
        <v>443</v>
      </c>
      <c r="C25" s="121">
        <v>9699</v>
      </c>
      <c r="D25" s="31" t="s">
        <v>444</v>
      </c>
      <c r="E25" s="24" t="s">
        <v>37</v>
      </c>
      <c r="F25" s="305">
        <v>44831</v>
      </c>
      <c r="G25" s="26" t="s">
        <v>410</v>
      </c>
      <c r="H25" s="102">
        <v>15958.48</v>
      </c>
      <c r="I25" s="69" t="s">
        <v>445</v>
      </c>
      <c r="J25" s="25">
        <v>18</v>
      </c>
      <c r="K25" s="185" t="s">
        <v>446</v>
      </c>
      <c r="L25" s="25" t="s">
        <v>13</v>
      </c>
    </row>
    <row r="26" spans="1:12">
      <c r="A26" s="83">
        <v>44820</v>
      </c>
      <c r="B26" s="28" t="s">
        <v>447</v>
      </c>
      <c r="C26" s="180">
        <v>25377</v>
      </c>
      <c r="D26" s="29" t="s">
        <v>448</v>
      </c>
      <c r="E26" s="183" t="s">
        <v>377</v>
      </c>
      <c r="F26" s="303">
        <v>44837</v>
      </c>
      <c r="G26" s="187" t="s">
        <v>449</v>
      </c>
      <c r="H26" s="53">
        <v>1800.07</v>
      </c>
      <c r="I26" s="52" t="s">
        <v>450</v>
      </c>
      <c r="J26" s="28">
        <v>3</v>
      </c>
      <c r="K26" s="273" t="s">
        <v>451</v>
      </c>
      <c r="L26" s="28" t="s">
        <v>13</v>
      </c>
    </row>
    <row r="27" spans="1:12">
      <c r="A27" s="80">
        <v>44825</v>
      </c>
      <c r="B27" s="30" t="s">
        <v>452</v>
      </c>
      <c r="C27" s="30">
        <v>500931477</v>
      </c>
      <c r="D27" s="31" t="s">
        <v>14</v>
      </c>
      <c r="E27" s="24" t="s">
        <v>9</v>
      </c>
      <c r="F27" s="304">
        <v>44838</v>
      </c>
      <c r="G27" s="185" t="s">
        <v>453</v>
      </c>
      <c r="H27" s="56">
        <v>517.20000000000005</v>
      </c>
      <c r="I27" s="55" t="s">
        <v>427</v>
      </c>
      <c r="J27" s="30">
        <v>2</v>
      </c>
      <c r="K27" s="158" t="s">
        <v>41</v>
      </c>
      <c r="L27" s="30" t="s">
        <v>13</v>
      </c>
    </row>
    <row r="28" spans="1:12">
      <c r="A28" s="81">
        <v>44830</v>
      </c>
      <c r="B28" s="28" t="s">
        <v>455</v>
      </c>
      <c r="C28" s="67">
        <v>17913</v>
      </c>
      <c r="D28" s="397" t="s">
        <v>11</v>
      </c>
      <c r="E28" s="23" t="s">
        <v>10</v>
      </c>
      <c r="F28" s="303">
        <v>44838</v>
      </c>
      <c r="G28" s="184" t="s">
        <v>456</v>
      </c>
      <c r="H28" s="53">
        <v>446</v>
      </c>
      <c r="I28" s="70" t="s">
        <v>457</v>
      </c>
      <c r="J28" s="28">
        <v>2</v>
      </c>
      <c r="K28" s="68" t="s">
        <v>41</v>
      </c>
      <c r="L28" s="67" t="s">
        <v>13</v>
      </c>
    </row>
    <row r="29" spans="1:12">
      <c r="A29" s="114">
        <v>44830</v>
      </c>
      <c r="B29" s="121" t="s">
        <v>455</v>
      </c>
      <c r="C29" s="121">
        <v>50077569</v>
      </c>
      <c r="D29" s="101" t="s">
        <v>339</v>
      </c>
      <c r="E29" s="182" t="s">
        <v>9</v>
      </c>
      <c r="F29" s="305">
        <v>44838</v>
      </c>
      <c r="G29" s="194" t="s">
        <v>456</v>
      </c>
      <c r="H29" s="56">
        <v>446</v>
      </c>
      <c r="I29" s="69" t="s">
        <v>457</v>
      </c>
      <c r="J29" s="30">
        <v>2</v>
      </c>
      <c r="K29" s="26" t="s">
        <v>41</v>
      </c>
      <c r="L29" s="25" t="s">
        <v>13</v>
      </c>
    </row>
    <row r="30" spans="1:12">
      <c r="A30" s="81">
        <v>44824</v>
      </c>
      <c r="B30" s="67" t="s">
        <v>458</v>
      </c>
      <c r="C30" s="118">
        <v>50091324</v>
      </c>
      <c r="D30" s="68" t="s">
        <v>85</v>
      </c>
      <c r="E30" s="23" t="s">
        <v>9</v>
      </c>
      <c r="F30" s="306">
        <v>44845</v>
      </c>
      <c r="G30" s="187" t="s">
        <v>22</v>
      </c>
      <c r="H30" s="53">
        <v>517.20000000000005</v>
      </c>
      <c r="I30" s="52" t="s">
        <v>459</v>
      </c>
      <c r="J30" s="28">
        <v>2</v>
      </c>
      <c r="K30" s="29" t="s">
        <v>460</v>
      </c>
      <c r="L30" s="28" t="s">
        <v>13</v>
      </c>
    </row>
    <row r="31" spans="1:12">
      <c r="A31" s="80">
        <v>44824</v>
      </c>
      <c r="B31" s="30" t="s">
        <v>458</v>
      </c>
      <c r="C31" s="30">
        <v>500101371</v>
      </c>
      <c r="D31" s="31" t="s">
        <v>246</v>
      </c>
      <c r="E31" s="182" t="s">
        <v>9</v>
      </c>
      <c r="F31" s="305">
        <v>44845</v>
      </c>
      <c r="G31" s="31" t="s">
        <v>22</v>
      </c>
      <c r="H31" s="56">
        <v>517.20000000000005</v>
      </c>
      <c r="I31" s="55" t="s">
        <v>459</v>
      </c>
      <c r="J31" s="30">
        <v>2</v>
      </c>
      <c r="K31" s="24" t="s">
        <v>460</v>
      </c>
      <c r="L31" s="30" t="s">
        <v>13</v>
      </c>
    </row>
    <row r="32" spans="1:12">
      <c r="A32" s="81">
        <v>44824</v>
      </c>
      <c r="B32" s="148" t="s">
        <v>461</v>
      </c>
      <c r="C32" s="67">
        <v>50064582</v>
      </c>
      <c r="D32" s="68" t="s">
        <v>462</v>
      </c>
      <c r="E32" s="23" t="s">
        <v>9</v>
      </c>
      <c r="F32" s="306">
        <v>44837</v>
      </c>
      <c r="G32" s="150" t="s">
        <v>463</v>
      </c>
      <c r="H32" s="53">
        <v>373</v>
      </c>
      <c r="I32" s="148" t="s">
        <v>464</v>
      </c>
      <c r="J32" s="148">
        <v>1</v>
      </c>
      <c r="K32" s="375" t="s">
        <v>465</v>
      </c>
      <c r="L32" s="148" t="s">
        <v>20</v>
      </c>
    </row>
    <row r="33" spans="1:12">
      <c r="A33" s="114">
        <v>44824</v>
      </c>
      <c r="B33" s="151" t="s">
        <v>461</v>
      </c>
      <c r="C33" s="25">
        <v>50078134</v>
      </c>
      <c r="D33" s="26" t="s">
        <v>466</v>
      </c>
      <c r="E33" s="54" t="s">
        <v>9</v>
      </c>
      <c r="F33" s="305">
        <v>44837</v>
      </c>
      <c r="G33" s="342" t="s">
        <v>463</v>
      </c>
      <c r="H33" s="56">
        <v>408.6</v>
      </c>
      <c r="I33" s="55" t="s">
        <v>464</v>
      </c>
      <c r="J33" s="151">
        <v>1</v>
      </c>
      <c r="K33" s="101" t="s">
        <v>465</v>
      </c>
      <c r="L33" s="151" t="s">
        <v>20</v>
      </c>
    </row>
    <row r="34" spans="1:12">
      <c r="A34" s="81">
        <v>44824</v>
      </c>
      <c r="B34" s="146" t="s">
        <v>461</v>
      </c>
      <c r="C34" s="28">
        <v>50099250</v>
      </c>
      <c r="D34" s="29" t="s">
        <v>73</v>
      </c>
      <c r="E34" s="186" t="s">
        <v>9</v>
      </c>
      <c r="F34" s="306">
        <v>44837</v>
      </c>
      <c r="G34" s="187" t="s">
        <v>463</v>
      </c>
      <c r="H34" s="53">
        <v>373</v>
      </c>
      <c r="I34" s="52" t="s">
        <v>464</v>
      </c>
      <c r="J34" s="28">
        <v>1</v>
      </c>
      <c r="K34" s="27" t="s">
        <v>465</v>
      </c>
      <c r="L34" s="28" t="s">
        <v>20</v>
      </c>
    </row>
    <row r="35" spans="1:12">
      <c r="A35" s="114">
        <v>44824</v>
      </c>
      <c r="B35" s="25" t="s">
        <v>467</v>
      </c>
      <c r="C35" s="437">
        <v>50053859</v>
      </c>
      <c r="D35" s="31" t="s">
        <v>468</v>
      </c>
      <c r="E35" s="54" t="s">
        <v>9</v>
      </c>
      <c r="F35" s="355">
        <v>44838</v>
      </c>
      <c r="G35" s="182" t="s">
        <v>463</v>
      </c>
      <c r="H35" s="56">
        <v>408.6</v>
      </c>
      <c r="I35" s="55" t="s">
        <v>464</v>
      </c>
      <c r="J35" s="30">
        <v>1</v>
      </c>
      <c r="K35" s="31" t="s">
        <v>465</v>
      </c>
      <c r="L35" s="30" t="s">
        <v>20</v>
      </c>
    </row>
    <row r="36" spans="1:12">
      <c r="A36" s="81">
        <v>44824</v>
      </c>
      <c r="B36" s="148" t="s">
        <v>467</v>
      </c>
      <c r="C36" s="67">
        <v>50088252</v>
      </c>
      <c r="D36" s="68" t="s">
        <v>92</v>
      </c>
      <c r="E36" s="23" t="s">
        <v>9</v>
      </c>
      <c r="F36" s="306">
        <v>44838</v>
      </c>
      <c r="G36" s="187" t="s">
        <v>463</v>
      </c>
      <c r="H36" s="53">
        <v>373</v>
      </c>
      <c r="I36" s="52" t="s">
        <v>464</v>
      </c>
      <c r="J36" s="28">
        <v>1</v>
      </c>
      <c r="K36" s="29" t="s">
        <v>465</v>
      </c>
      <c r="L36" s="28" t="s">
        <v>20</v>
      </c>
    </row>
    <row r="37" spans="1:12">
      <c r="A37" s="114">
        <v>44826</v>
      </c>
      <c r="B37" s="181" t="s">
        <v>470</v>
      </c>
      <c r="C37" s="25">
        <v>32031</v>
      </c>
      <c r="D37" s="26" t="s">
        <v>471</v>
      </c>
      <c r="E37" s="54" t="s">
        <v>10</v>
      </c>
      <c r="F37" s="304">
        <v>44837</v>
      </c>
      <c r="G37" s="185" t="s">
        <v>17</v>
      </c>
      <c r="H37" s="56">
        <v>446</v>
      </c>
      <c r="I37" s="55" t="s">
        <v>472</v>
      </c>
      <c r="J37" s="30">
        <v>2</v>
      </c>
      <c r="K37" s="31" t="s">
        <v>473</v>
      </c>
      <c r="L37" s="30" t="s">
        <v>13</v>
      </c>
    </row>
    <row r="38" spans="1:12">
      <c r="A38" s="81">
        <v>44827</v>
      </c>
      <c r="B38" s="146" t="s">
        <v>474</v>
      </c>
      <c r="C38" s="85">
        <v>17768</v>
      </c>
      <c r="D38" s="95" t="s">
        <v>101</v>
      </c>
      <c r="E38" s="186" t="s">
        <v>10</v>
      </c>
      <c r="F38" s="306">
        <v>44838</v>
      </c>
      <c r="G38" s="187" t="s">
        <v>475</v>
      </c>
      <c r="H38" s="53">
        <v>446</v>
      </c>
      <c r="I38" s="52" t="s">
        <v>459</v>
      </c>
      <c r="J38" s="28">
        <v>2</v>
      </c>
      <c r="K38" s="29" t="s">
        <v>199</v>
      </c>
      <c r="L38" s="28" t="s">
        <v>13</v>
      </c>
    </row>
    <row r="39" spans="1:12">
      <c r="A39" s="84">
        <v>44827</v>
      </c>
      <c r="B39" s="279" t="s">
        <v>476</v>
      </c>
      <c r="C39" s="25">
        <v>50070530</v>
      </c>
      <c r="D39" s="54" t="s">
        <v>89</v>
      </c>
      <c r="E39" s="188" t="s">
        <v>9</v>
      </c>
      <c r="F39" s="530">
        <v>44838</v>
      </c>
      <c r="G39" s="277" t="s">
        <v>477</v>
      </c>
      <c r="H39" s="56">
        <v>517.20000000000005</v>
      </c>
      <c r="I39" s="55" t="s">
        <v>478</v>
      </c>
      <c r="J39" s="279">
        <v>2</v>
      </c>
      <c r="K39" s="158" t="s">
        <v>23</v>
      </c>
      <c r="L39" s="279" t="s">
        <v>13</v>
      </c>
    </row>
    <row r="40" spans="1:12">
      <c r="A40" s="81">
        <v>44827</v>
      </c>
      <c r="B40" s="146" t="s">
        <v>479</v>
      </c>
      <c r="C40" s="85">
        <v>50027344</v>
      </c>
      <c r="D40" s="29" t="s">
        <v>19</v>
      </c>
      <c r="E40" s="27" t="s">
        <v>9</v>
      </c>
      <c r="F40" s="303">
        <v>44838</v>
      </c>
      <c r="G40" s="187" t="s">
        <v>480</v>
      </c>
      <c r="H40" s="53">
        <v>1743</v>
      </c>
      <c r="I40" s="52" t="s">
        <v>481</v>
      </c>
      <c r="J40" s="28">
        <v>5</v>
      </c>
      <c r="K40" s="187" t="s">
        <v>482</v>
      </c>
      <c r="L40" s="28" t="s">
        <v>13</v>
      </c>
    </row>
    <row r="41" spans="1:12">
      <c r="A41" s="84">
        <v>44830</v>
      </c>
      <c r="B41" s="279" t="s">
        <v>484</v>
      </c>
      <c r="C41" s="120">
        <v>50015852</v>
      </c>
      <c r="D41" s="26" t="s">
        <v>91</v>
      </c>
      <c r="E41" s="188" t="s">
        <v>9</v>
      </c>
      <c r="F41" s="376">
        <v>44838</v>
      </c>
      <c r="G41" s="277" t="s">
        <v>257</v>
      </c>
      <c r="H41" s="278">
        <v>517.20000000000005</v>
      </c>
      <c r="I41" s="440" t="s">
        <v>485</v>
      </c>
      <c r="J41" s="279">
        <v>2</v>
      </c>
      <c r="K41" s="441" t="s">
        <v>486</v>
      </c>
      <c r="L41" s="279" t="s">
        <v>13</v>
      </c>
    </row>
    <row r="42" spans="1:12">
      <c r="A42" s="81">
        <v>44833</v>
      </c>
      <c r="B42" s="146" t="s">
        <v>487</v>
      </c>
      <c r="C42" s="28">
        <v>26724</v>
      </c>
      <c r="D42" s="29" t="s">
        <v>488</v>
      </c>
      <c r="E42" s="27" t="s">
        <v>10</v>
      </c>
      <c r="F42" s="302">
        <v>44845</v>
      </c>
      <c r="G42" s="272" t="s">
        <v>449</v>
      </c>
      <c r="H42" s="147">
        <v>2029</v>
      </c>
      <c r="I42" s="95" t="s">
        <v>450</v>
      </c>
      <c r="J42" s="146">
        <v>3</v>
      </c>
      <c r="K42" s="54" t="s">
        <v>451</v>
      </c>
      <c r="L42" s="146" t="s">
        <v>13</v>
      </c>
    </row>
    <row r="43" spans="1:12">
      <c r="A43" s="84">
        <v>44832</v>
      </c>
      <c r="B43" s="279" t="s">
        <v>489</v>
      </c>
      <c r="C43" s="25">
        <v>50074636</v>
      </c>
      <c r="D43" s="54" t="s">
        <v>29</v>
      </c>
      <c r="E43" s="188" t="s">
        <v>9</v>
      </c>
      <c r="F43" s="376">
        <v>44845</v>
      </c>
      <c r="G43" s="277" t="s">
        <v>46</v>
      </c>
      <c r="H43" s="278">
        <v>446</v>
      </c>
      <c r="I43" s="377" t="s">
        <v>478</v>
      </c>
      <c r="J43" s="279">
        <v>2</v>
      </c>
      <c r="K43" s="158" t="s">
        <v>23</v>
      </c>
      <c r="L43" s="279" t="s">
        <v>13</v>
      </c>
    </row>
    <row r="44" spans="1:12">
      <c r="A44" s="81">
        <v>44832</v>
      </c>
      <c r="B44" s="146" t="s">
        <v>490</v>
      </c>
      <c r="C44" s="28">
        <v>50069389</v>
      </c>
      <c r="D44" s="29" t="s">
        <v>59</v>
      </c>
      <c r="E44" s="27" t="s">
        <v>9</v>
      </c>
      <c r="F44" s="87">
        <v>44847</v>
      </c>
      <c r="G44" s="272" t="s">
        <v>17</v>
      </c>
      <c r="H44" s="276">
        <v>446</v>
      </c>
      <c r="I44" s="95" t="s">
        <v>472</v>
      </c>
      <c r="J44" s="146">
        <v>2</v>
      </c>
      <c r="K44" s="95" t="s">
        <v>491</v>
      </c>
      <c r="L44" s="146" t="s">
        <v>13</v>
      </c>
    </row>
    <row r="45" spans="1:12">
      <c r="A45" s="84">
        <v>44832</v>
      </c>
      <c r="B45" s="279" t="s">
        <v>490</v>
      </c>
      <c r="C45" s="30">
        <v>50074317</v>
      </c>
      <c r="D45" s="31" t="s">
        <v>57</v>
      </c>
      <c r="E45" s="24" t="s">
        <v>9</v>
      </c>
      <c r="F45" s="74">
        <v>44847</v>
      </c>
      <c r="G45" s="277" t="s">
        <v>17</v>
      </c>
      <c r="H45" s="280">
        <v>446</v>
      </c>
      <c r="I45" s="158" t="s">
        <v>472</v>
      </c>
      <c r="J45" s="279">
        <v>2</v>
      </c>
      <c r="K45" s="101" t="s">
        <v>491</v>
      </c>
      <c r="L45" s="279" t="s">
        <v>13</v>
      </c>
    </row>
    <row r="46" spans="1:12">
      <c r="A46" s="81">
        <v>44832</v>
      </c>
      <c r="B46" s="146" t="s">
        <v>490</v>
      </c>
      <c r="C46" s="28">
        <v>10074120</v>
      </c>
      <c r="D46" s="29" t="s">
        <v>60</v>
      </c>
      <c r="E46" s="27" t="s">
        <v>9</v>
      </c>
      <c r="F46" s="87">
        <v>44847</v>
      </c>
      <c r="G46" s="272" t="s">
        <v>17</v>
      </c>
      <c r="H46" s="147">
        <v>446</v>
      </c>
      <c r="I46" s="95" t="s">
        <v>472</v>
      </c>
      <c r="J46" s="146">
        <v>2</v>
      </c>
      <c r="K46" s="95" t="s">
        <v>491</v>
      </c>
      <c r="L46" s="146" t="s">
        <v>13</v>
      </c>
    </row>
    <row r="47" spans="1:12">
      <c r="A47" s="84">
        <v>44832</v>
      </c>
      <c r="B47" s="279" t="s">
        <v>490</v>
      </c>
      <c r="C47" s="437">
        <v>50078066</v>
      </c>
      <c r="D47" s="31" t="s">
        <v>95</v>
      </c>
      <c r="E47" s="188" t="s">
        <v>9</v>
      </c>
      <c r="F47" s="535">
        <v>44847</v>
      </c>
      <c r="G47" s="342" t="s">
        <v>17</v>
      </c>
      <c r="H47" s="278">
        <v>446</v>
      </c>
      <c r="I47" s="158" t="s">
        <v>472</v>
      </c>
      <c r="J47" s="279">
        <v>2</v>
      </c>
      <c r="K47" s="274" t="s">
        <v>491</v>
      </c>
      <c r="L47" s="279" t="s">
        <v>13</v>
      </c>
    </row>
    <row r="48" spans="1:12">
      <c r="A48" s="81">
        <v>44832</v>
      </c>
      <c r="B48" s="146" t="s">
        <v>492</v>
      </c>
      <c r="C48" s="146">
        <v>50084913</v>
      </c>
      <c r="D48" s="95" t="s">
        <v>495</v>
      </c>
      <c r="E48" s="272" t="s">
        <v>9</v>
      </c>
      <c r="F48" s="87">
        <v>44847</v>
      </c>
      <c r="G48" s="272" t="s">
        <v>493</v>
      </c>
      <c r="H48" s="147">
        <v>1079</v>
      </c>
      <c r="I48" s="95" t="s">
        <v>494</v>
      </c>
      <c r="J48" s="146">
        <v>3</v>
      </c>
      <c r="K48" s="95" t="s">
        <v>491</v>
      </c>
      <c r="L48" s="146" t="s">
        <v>13</v>
      </c>
    </row>
    <row r="49" spans="1:12">
      <c r="A49" s="84">
        <v>44832</v>
      </c>
      <c r="B49" s="279" t="s">
        <v>492</v>
      </c>
      <c r="C49" s="30">
        <v>50074317</v>
      </c>
      <c r="D49" s="31" t="s">
        <v>57</v>
      </c>
      <c r="E49" s="24" t="s">
        <v>9</v>
      </c>
      <c r="F49" s="74">
        <v>44847</v>
      </c>
      <c r="G49" s="277" t="s">
        <v>493</v>
      </c>
      <c r="H49" s="278">
        <v>1079</v>
      </c>
      <c r="I49" s="158" t="s">
        <v>494</v>
      </c>
      <c r="J49" s="279">
        <v>3</v>
      </c>
      <c r="K49" s="158" t="s">
        <v>491</v>
      </c>
      <c r="L49" s="279" t="s">
        <v>13</v>
      </c>
    </row>
    <row r="50" spans="1:12">
      <c r="A50" s="81">
        <v>44832</v>
      </c>
      <c r="B50" s="146" t="s">
        <v>496</v>
      </c>
      <c r="C50" s="67">
        <v>50085170</v>
      </c>
      <c r="D50" s="68" t="s">
        <v>171</v>
      </c>
      <c r="E50" s="23" t="s">
        <v>9</v>
      </c>
      <c r="F50" s="87">
        <v>44847</v>
      </c>
      <c r="G50" s="272" t="s">
        <v>493</v>
      </c>
      <c r="H50" s="276">
        <v>1079</v>
      </c>
      <c r="I50" s="95" t="s">
        <v>494</v>
      </c>
      <c r="J50" s="146">
        <v>3</v>
      </c>
      <c r="K50" s="95" t="s">
        <v>491</v>
      </c>
      <c r="L50" s="146" t="s">
        <v>13</v>
      </c>
    </row>
    <row r="51" spans="1:12">
      <c r="A51" s="84">
        <v>44832</v>
      </c>
      <c r="B51" s="279" t="s">
        <v>496</v>
      </c>
      <c r="C51" s="121">
        <v>50066229</v>
      </c>
      <c r="D51" s="31" t="s">
        <v>75</v>
      </c>
      <c r="E51" s="24" t="s">
        <v>9</v>
      </c>
      <c r="F51" s="74">
        <v>44847</v>
      </c>
      <c r="G51" s="277" t="s">
        <v>493</v>
      </c>
      <c r="H51" s="280">
        <v>1079</v>
      </c>
      <c r="I51" s="158" t="s">
        <v>494</v>
      </c>
      <c r="J51" s="279">
        <v>3</v>
      </c>
      <c r="K51" s="158" t="s">
        <v>491</v>
      </c>
      <c r="L51" s="279" t="s">
        <v>13</v>
      </c>
    </row>
    <row r="52" spans="1:12">
      <c r="A52" s="81">
        <v>44832</v>
      </c>
      <c r="B52" s="146" t="s">
        <v>496</v>
      </c>
      <c r="C52" s="28">
        <v>10074120</v>
      </c>
      <c r="D52" s="29" t="s">
        <v>60</v>
      </c>
      <c r="E52" s="27" t="s">
        <v>9</v>
      </c>
      <c r="F52" s="87">
        <v>44847</v>
      </c>
      <c r="G52" s="272" t="s">
        <v>493</v>
      </c>
      <c r="H52" s="276">
        <v>1079</v>
      </c>
      <c r="I52" s="95" t="s">
        <v>494</v>
      </c>
      <c r="J52" s="146">
        <v>3</v>
      </c>
      <c r="K52" s="95" t="s">
        <v>491</v>
      </c>
      <c r="L52" s="146" t="s">
        <v>13</v>
      </c>
    </row>
    <row r="53" spans="1:12">
      <c r="A53" s="84">
        <v>44832</v>
      </c>
      <c r="B53" s="279" t="s">
        <v>496</v>
      </c>
      <c r="C53" s="121">
        <v>500100625</v>
      </c>
      <c r="D53" s="31" t="s">
        <v>58</v>
      </c>
      <c r="E53" s="24" t="s">
        <v>9</v>
      </c>
      <c r="F53" s="74">
        <v>44847</v>
      </c>
      <c r="G53" s="277" t="s">
        <v>493</v>
      </c>
      <c r="H53" s="280">
        <v>1079</v>
      </c>
      <c r="I53" s="158" t="s">
        <v>494</v>
      </c>
      <c r="J53" s="279">
        <v>3</v>
      </c>
      <c r="K53" s="158" t="s">
        <v>491</v>
      </c>
      <c r="L53" s="279" t="s">
        <v>13</v>
      </c>
    </row>
    <row r="54" spans="1:12">
      <c r="A54" s="81">
        <v>44833</v>
      </c>
      <c r="B54" s="146" t="s">
        <v>497</v>
      </c>
      <c r="C54" s="28">
        <v>500100625</v>
      </c>
      <c r="D54" s="29" t="s">
        <v>58</v>
      </c>
      <c r="E54" s="27" t="s">
        <v>9</v>
      </c>
      <c r="F54" s="87">
        <v>44847</v>
      </c>
      <c r="G54" s="272" t="s">
        <v>17</v>
      </c>
      <c r="H54" s="276">
        <v>446</v>
      </c>
      <c r="I54" s="95" t="s">
        <v>472</v>
      </c>
      <c r="J54" s="146">
        <v>2</v>
      </c>
      <c r="K54" s="95" t="s">
        <v>491</v>
      </c>
      <c r="L54" s="146" t="s">
        <v>13</v>
      </c>
    </row>
    <row r="55" spans="1:12">
      <c r="A55" s="84">
        <v>44833</v>
      </c>
      <c r="B55" s="279" t="s">
        <v>497</v>
      </c>
      <c r="C55" s="121">
        <v>50069918</v>
      </c>
      <c r="D55" s="31" t="s">
        <v>108</v>
      </c>
      <c r="E55" s="24" t="s">
        <v>9</v>
      </c>
      <c r="F55" s="74">
        <v>44847</v>
      </c>
      <c r="G55" s="277" t="s">
        <v>17</v>
      </c>
      <c r="H55" s="280">
        <v>446</v>
      </c>
      <c r="I55" s="158" t="s">
        <v>472</v>
      </c>
      <c r="J55" s="279">
        <v>2</v>
      </c>
      <c r="K55" s="158" t="s">
        <v>491</v>
      </c>
      <c r="L55" s="279" t="s">
        <v>13</v>
      </c>
    </row>
    <row r="56" spans="1:12">
      <c r="A56" s="81">
        <v>44833</v>
      </c>
      <c r="B56" s="146" t="s">
        <v>497</v>
      </c>
      <c r="C56" s="28">
        <v>50066229</v>
      </c>
      <c r="D56" s="29" t="s">
        <v>75</v>
      </c>
      <c r="E56" s="27" t="s">
        <v>9</v>
      </c>
      <c r="F56" s="87">
        <v>44847</v>
      </c>
      <c r="G56" s="272" t="s">
        <v>17</v>
      </c>
      <c r="H56" s="276">
        <v>446</v>
      </c>
      <c r="I56" s="95" t="s">
        <v>472</v>
      </c>
      <c r="J56" s="146">
        <v>2</v>
      </c>
      <c r="K56" s="95" t="s">
        <v>491</v>
      </c>
      <c r="L56" s="146" t="s">
        <v>13</v>
      </c>
    </row>
    <row r="57" spans="1:12">
      <c r="A57" s="84">
        <v>44833</v>
      </c>
      <c r="B57" s="279" t="s">
        <v>497</v>
      </c>
      <c r="C57" s="121">
        <v>50063390</v>
      </c>
      <c r="D57" s="31" t="s">
        <v>498</v>
      </c>
      <c r="E57" s="24" t="s">
        <v>9</v>
      </c>
      <c r="F57" s="74">
        <v>44847</v>
      </c>
      <c r="G57" s="277" t="s">
        <v>17</v>
      </c>
      <c r="H57" s="280">
        <v>446</v>
      </c>
      <c r="I57" s="158" t="s">
        <v>472</v>
      </c>
      <c r="J57" s="279">
        <v>2</v>
      </c>
      <c r="K57" s="158" t="s">
        <v>491</v>
      </c>
      <c r="L57" s="279" t="s">
        <v>13</v>
      </c>
    </row>
    <row r="58" spans="1:12">
      <c r="A58" s="81">
        <v>44833</v>
      </c>
      <c r="B58" s="146" t="s">
        <v>499</v>
      </c>
      <c r="C58" s="28" t="s">
        <v>501</v>
      </c>
      <c r="D58" s="29" t="s">
        <v>500</v>
      </c>
      <c r="E58" s="27" t="s">
        <v>10</v>
      </c>
      <c r="F58" s="87">
        <v>44847</v>
      </c>
      <c r="G58" s="272" t="s">
        <v>17</v>
      </c>
      <c r="H58" s="276">
        <v>446</v>
      </c>
      <c r="I58" s="95" t="s">
        <v>472</v>
      </c>
      <c r="J58" s="146">
        <v>2</v>
      </c>
      <c r="K58" s="95" t="s">
        <v>491</v>
      </c>
      <c r="L58" s="146" t="s">
        <v>13</v>
      </c>
    </row>
    <row r="59" spans="1:12">
      <c r="A59" s="84">
        <v>44833</v>
      </c>
      <c r="B59" s="279" t="s">
        <v>499</v>
      </c>
      <c r="C59" s="121">
        <v>10078056</v>
      </c>
      <c r="D59" s="31" t="s">
        <v>84</v>
      </c>
      <c r="E59" s="24" t="s">
        <v>9</v>
      </c>
      <c r="F59" s="74">
        <v>44847</v>
      </c>
      <c r="G59" s="277" t="s">
        <v>17</v>
      </c>
      <c r="H59" s="280">
        <v>446</v>
      </c>
      <c r="I59" s="158" t="s">
        <v>472</v>
      </c>
      <c r="J59" s="279">
        <v>2</v>
      </c>
      <c r="K59" s="158" t="s">
        <v>491</v>
      </c>
      <c r="L59" s="279" t="s">
        <v>13</v>
      </c>
    </row>
    <row r="60" spans="1:12">
      <c r="A60" s="81">
        <v>44833</v>
      </c>
      <c r="B60" s="146" t="s">
        <v>503</v>
      </c>
      <c r="C60" s="28">
        <v>50065481</v>
      </c>
      <c r="D60" s="29" t="s">
        <v>502</v>
      </c>
      <c r="E60" s="27" t="s">
        <v>9</v>
      </c>
      <c r="F60" s="87">
        <v>44847</v>
      </c>
      <c r="G60" s="272" t="s">
        <v>504</v>
      </c>
      <c r="H60" s="276">
        <v>517.20000000000005</v>
      </c>
      <c r="I60" s="95" t="s">
        <v>485</v>
      </c>
      <c r="J60" s="146">
        <v>2</v>
      </c>
      <c r="K60" s="95" t="s">
        <v>505</v>
      </c>
      <c r="L60" s="146" t="s">
        <v>13</v>
      </c>
    </row>
    <row r="61" spans="1:12">
      <c r="A61" s="84">
        <v>44833</v>
      </c>
      <c r="B61" s="279" t="s">
        <v>503</v>
      </c>
      <c r="C61" s="121">
        <v>500101371</v>
      </c>
      <c r="D61" s="31" t="s">
        <v>246</v>
      </c>
      <c r="E61" s="24" t="s">
        <v>9</v>
      </c>
      <c r="F61" s="74">
        <v>44847</v>
      </c>
      <c r="G61" s="277" t="s">
        <v>504</v>
      </c>
      <c r="H61" s="280">
        <v>517.20000000000005</v>
      </c>
      <c r="I61" s="158" t="s">
        <v>485</v>
      </c>
      <c r="J61" s="279">
        <v>2</v>
      </c>
      <c r="K61" s="158" t="s">
        <v>505</v>
      </c>
      <c r="L61" s="279" t="s">
        <v>13</v>
      </c>
    </row>
    <row r="62" spans="1:12">
      <c r="A62" s="81">
        <v>44819</v>
      </c>
      <c r="B62" s="146" t="s">
        <v>441</v>
      </c>
      <c r="C62" s="142">
        <v>50058304</v>
      </c>
      <c r="D62" s="343" t="s">
        <v>30</v>
      </c>
      <c r="E62" s="495" t="s">
        <v>9</v>
      </c>
      <c r="F62" s="87">
        <v>44831</v>
      </c>
      <c r="G62" s="272" t="s">
        <v>17</v>
      </c>
      <c r="H62" s="276">
        <v>925.8</v>
      </c>
      <c r="I62" s="95" t="s">
        <v>364</v>
      </c>
      <c r="J62" s="146">
        <v>3</v>
      </c>
      <c r="K62" s="95" t="s">
        <v>42</v>
      </c>
      <c r="L62" s="146" t="s">
        <v>13</v>
      </c>
    </row>
    <row r="63" spans="1:12">
      <c r="A63" s="171"/>
      <c r="B63" s="174"/>
      <c r="C63" s="126"/>
      <c r="D63" s="63"/>
      <c r="E63" s="64"/>
      <c r="F63" s="172"/>
      <c r="G63" s="173"/>
      <c r="H63" s="178"/>
      <c r="I63" s="172"/>
      <c r="J63" s="174"/>
      <c r="K63" s="172"/>
      <c r="L63" s="174"/>
    </row>
    <row r="64" spans="1:12">
      <c r="A64" s="79"/>
      <c r="B64" s="139"/>
      <c r="C64" s="57"/>
      <c r="D64" s="58"/>
      <c r="E64" s="59"/>
      <c r="F64" s="123"/>
      <c r="G64" s="175"/>
      <c r="H64" s="177"/>
      <c r="I64" s="123"/>
      <c r="J64" s="139"/>
      <c r="K64" s="123"/>
      <c r="L64" s="139"/>
    </row>
    <row r="65" spans="1:12">
      <c r="A65" s="171"/>
      <c r="B65" s="174"/>
      <c r="C65" s="126"/>
      <c r="D65" s="63"/>
      <c r="E65" s="64"/>
      <c r="F65" s="172"/>
      <c r="G65" s="173"/>
      <c r="H65" s="178"/>
      <c r="I65" s="172"/>
      <c r="J65" s="174"/>
      <c r="K65" s="172"/>
      <c r="L65" s="174"/>
    </row>
    <row r="66" spans="1:12">
      <c r="A66" s="79"/>
      <c r="B66" s="139"/>
      <c r="C66" s="57"/>
      <c r="D66" s="58"/>
      <c r="E66" s="59"/>
      <c r="F66" s="123"/>
      <c r="G66" s="175"/>
      <c r="H66" s="177"/>
      <c r="I66" s="123"/>
      <c r="J66" s="139"/>
      <c r="K66" s="123"/>
      <c r="L66" s="13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64"/>
  <sheetViews>
    <sheetView topLeftCell="A19" workbookViewId="0">
      <selection activeCell="D33" sqref="D33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497" t="s">
        <v>28</v>
      </c>
      <c r="C1" s="497" t="s">
        <v>0</v>
      </c>
      <c r="D1" s="498" t="s">
        <v>1</v>
      </c>
      <c r="E1" s="497" t="s">
        <v>82</v>
      </c>
      <c r="F1" s="497" t="s">
        <v>8</v>
      </c>
      <c r="G1" s="498" t="s">
        <v>2</v>
      </c>
      <c r="H1" s="499" t="s">
        <v>7</v>
      </c>
      <c r="I1" s="500" t="s">
        <v>4</v>
      </c>
      <c r="J1" s="497" t="s">
        <v>6</v>
      </c>
      <c r="K1" s="497" t="s">
        <v>3</v>
      </c>
      <c r="L1" s="501" t="s">
        <v>5</v>
      </c>
    </row>
    <row r="2" spans="1:97">
      <c r="A2" s="222">
        <v>44788</v>
      </c>
      <c r="B2" s="223" t="s">
        <v>329</v>
      </c>
      <c r="C2" s="231">
        <v>50074259</v>
      </c>
      <c r="D2" s="247" t="s">
        <v>50</v>
      </c>
      <c r="E2" s="246" t="s">
        <v>9</v>
      </c>
      <c r="F2" s="333">
        <v>44805</v>
      </c>
      <c r="G2" s="267" t="s">
        <v>94</v>
      </c>
      <c r="H2" s="236">
        <v>517.20000000000005</v>
      </c>
      <c r="I2" s="237" t="s">
        <v>156</v>
      </c>
      <c r="J2" s="223">
        <v>2</v>
      </c>
      <c r="K2" s="325" t="s">
        <v>41</v>
      </c>
      <c r="L2" s="238" t="s">
        <v>13</v>
      </c>
    </row>
    <row r="3" spans="1:97" s="72" customFormat="1">
      <c r="A3" s="219">
        <v>44789</v>
      </c>
      <c r="B3" s="226" t="s">
        <v>340</v>
      </c>
      <c r="C3" s="220">
        <v>23101</v>
      </c>
      <c r="D3" s="250" t="s">
        <v>342</v>
      </c>
      <c r="E3" s="249" t="s">
        <v>302</v>
      </c>
      <c r="F3" s="240">
        <v>44805</v>
      </c>
      <c r="G3" s="502" t="s">
        <v>64</v>
      </c>
      <c r="H3" s="503">
        <v>2989.35</v>
      </c>
      <c r="I3" s="251" t="s">
        <v>341</v>
      </c>
      <c r="J3" s="220">
        <v>7</v>
      </c>
      <c r="K3" s="320" t="s">
        <v>42</v>
      </c>
      <c r="L3" s="504" t="s">
        <v>13</v>
      </c>
      <c r="M3" s="128"/>
      <c r="N3" s="128"/>
      <c r="O3" s="128"/>
    </row>
    <row r="4" spans="1:97" s="72" customFormat="1">
      <c r="A4" s="222">
        <v>44789</v>
      </c>
      <c r="B4" s="223" t="s">
        <v>338</v>
      </c>
      <c r="C4" s="233">
        <v>50077569</v>
      </c>
      <c r="D4" s="325" t="s">
        <v>339</v>
      </c>
      <c r="E4" s="268" t="s">
        <v>9</v>
      </c>
      <c r="F4" s="333">
        <v>44805</v>
      </c>
      <c r="G4" s="267" t="s">
        <v>79</v>
      </c>
      <c r="H4" s="236">
        <v>464</v>
      </c>
      <c r="I4" s="237" t="s">
        <v>315</v>
      </c>
      <c r="J4" s="223">
        <v>2</v>
      </c>
      <c r="K4" s="234" t="s">
        <v>23</v>
      </c>
      <c r="L4" s="238" t="s">
        <v>13</v>
      </c>
      <c r="M4" s="128"/>
      <c r="N4" s="128"/>
      <c r="O4" s="128"/>
    </row>
    <row r="5" spans="1:97" s="100" customFormat="1">
      <c r="A5" s="219">
        <v>44798</v>
      </c>
      <c r="B5" s="239" t="s">
        <v>371</v>
      </c>
      <c r="C5" s="226">
        <v>29839</v>
      </c>
      <c r="D5" s="244" t="s">
        <v>372</v>
      </c>
      <c r="E5" s="258" t="s">
        <v>37</v>
      </c>
      <c r="F5" s="240">
        <v>44813</v>
      </c>
      <c r="G5" s="334" t="s">
        <v>38</v>
      </c>
      <c r="H5" s="227">
        <v>1869.42</v>
      </c>
      <c r="I5" s="228" t="s">
        <v>373</v>
      </c>
      <c r="J5" s="226">
        <v>2</v>
      </c>
      <c r="K5" s="245" t="s">
        <v>374</v>
      </c>
      <c r="L5" s="229" t="s">
        <v>20</v>
      </c>
      <c r="M5" s="130"/>
      <c r="N5" s="130"/>
      <c r="O5" s="130"/>
    </row>
    <row r="6" spans="1:97" s="98" customFormat="1">
      <c r="A6" s="222">
        <v>44795</v>
      </c>
      <c r="B6" s="223" t="s">
        <v>354</v>
      </c>
      <c r="C6" s="505">
        <v>15376</v>
      </c>
      <c r="D6" s="234" t="s">
        <v>355</v>
      </c>
      <c r="E6" s="266" t="s">
        <v>37</v>
      </c>
      <c r="F6" s="333">
        <v>44813</v>
      </c>
      <c r="G6" s="267" t="s">
        <v>93</v>
      </c>
      <c r="H6" s="236">
        <v>2124.13</v>
      </c>
      <c r="I6" s="237" t="s">
        <v>356</v>
      </c>
      <c r="J6" s="223">
        <v>3</v>
      </c>
      <c r="K6" s="458" t="s">
        <v>357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44798</v>
      </c>
      <c r="B7" s="239" t="s">
        <v>371</v>
      </c>
      <c r="C7" s="40">
        <v>9667</v>
      </c>
      <c r="D7" s="41" t="s">
        <v>51</v>
      </c>
      <c r="E7" s="42" t="s">
        <v>37</v>
      </c>
      <c r="F7" s="335">
        <v>44813</v>
      </c>
      <c r="G7" s="319" t="s">
        <v>38</v>
      </c>
      <c r="H7" s="227">
        <v>1869.42</v>
      </c>
      <c r="I7" s="228" t="s">
        <v>373</v>
      </c>
      <c r="J7" s="239">
        <v>2</v>
      </c>
      <c r="K7" s="326" t="s">
        <v>374</v>
      </c>
      <c r="L7" s="474" t="s">
        <v>20</v>
      </c>
      <c r="M7" s="130"/>
      <c r="N7" s="130"/>
      <c r="O7" s="130"/>
    </row>
    <row r="8" spans="1:97" s="100" customFormat="1">
      <c r="A8" s="216">
        <v>44802</v>
      </c>
      <c r="B8" s="463" t="s">
        <v>469</v>
      </c>
      <c r="C8" s="45">
        <v>23239</v>
      </c>
      <c r="D8" s="46" t="s">
        <v>15</v>
      </c>
      <c r="E8" s="38" t="s">
        <v>10</v>
      </c>
      <c r="F8" s="464">
        <v>44816</v>
      </c>
      <c r="G8" s="461" t="s">
        <v>17</v>
      </c>
      <c r="H8" s="506">
        <v>819</v>
      </c>
      <c r="I8" s="318" t="s">
        <v>364</v>
      </c>
      <c r="J8" s="463">
        <v>3</v>
      </c>
      <c r="K8" s="321" t="s">
        <v>42</v>
      </c>
      <c r="L8" s="475" t="s">
        <v>13</v>
      </c>
      <c r="M8" s="130"/>
      <c r="N8" s="130"/>
      <c r="O8" s="130"/>
    </row>
    <row r="9" spans="1:97" s="72" customFormat="1">
      <c r="A9" s="225">
        <v>44804</v>
      </c>
      <c r="B9" s="226" t="s">
        <v>343</v>
      </c>
      <c r="C9" s="226">
        <v>50070530</v>
      </c>
      <c r="D9" s="244" t="s">
        <v>89</v>
      </c>
      <c r="E9" s="258" t="s">
        <v>9</v>
      </c>
      <c r="F9" s="240">
        <v>44820</v>
      </c>
      <c r="G9" s="258" t="s">
        <v>344</v>
      </c>
      <c r="H9" s="227">
        <v>517.20000000000005</v>
      </c>
      <c r="I9" s="228" t="s">
        <v>345</v>
      </c>
      <c r="J9" s="226">
        <v>2</v>
      </c>
      <c r="K9" s="245" t="s">
        <v>23</v>
      </c>
      <c r="L9" s="229" t="s">
        <v>13</v>
      </c>
      <c r="M9" s="128"/>
      <c r="N9" s="128"/>
      <c r="O9" s="128"/>
    </row>
    <row r="10" spans="1:97" s="72" customFormat="1">
      <c r="A10" s="230">
        <v>44799</v>
      </c>
      <c r="B10" s="233" t="s">
        <v>366</v>
      </c>
      <c r="C10" s="507">
        <v>50058304</v>
      </c>
      <c r="D10" s="324" t="s">
        <v>30</v>
      </c>
      <c r="E10" s="324" t="s">
        <v>9</v>
      </c>
      <c r="F10" s="333">
        <v>44820</v>
      </c>
      <c r="G10" s="330" t="s">
        <v>33</v>
      </c>
      <c r="H10" s="236">
        <v>464</v>
      </c>
      <c r="I10" s="248" t="s">
        <v>352</v>
      </c>
      <c r="J10" s="223">
        <v>2</v>
      </c>
      <c r="K10" s="247" t="s">
        <v>41</v>
      </c>
      <c r="L10" s="473" t="s">
        <v>13</v>
      </c>
      <c r="M10" s="128"/>
      <c r="N10" s="128"/>
      <c r="O10" s="128"/>
    </row>
    <row r="11" spans="1:97" s="72" customFormat="1">
      <c r="A11" s="225">
        <v>44798</v>
      </c>
      <c r="B11" s="226" t="s">
        <v>369</v>
      </c>
      <c r="C11" s="264">
        <v>5879</v>
      </c>
      <c r="D11" s="37" t="s">
        <v>83</v>
      </c>
      <c r="E11" s="39" t="s">
        <v>10</v>
      </c>
      <c r="F11" s="335">
        <v>44820</v>
      </c>
      <c r="G11" s="244" t="s">
        <v>17</v>
      </c>
      <c r="H11" s="227">
        <v>846</v>
      </c>
      <c r="I11" s="228" t="s">
        <v>364</v>
      </c>
      <c r="J11" s="226">
        <v>3</v>
      </c>
      <c r="K11" s="245" t="s">
        <v>42</v>
      </c>
      <c r="L11" s="229" t="s">
        <v>13</v>
      </c>
      <c r="M11" s="128"/>
      <c r="N11" s="128"/>
      <c r="O11" s="128"/>
    </row>
    <row r="12" spans="1:97" s="72" customFormat="1">
      <c r="A12" s="230">
        <v>44804</v>
      </c>
      <c r="B12" s="241" t="s">
        <v>388</v>
      </c>
      <c r="C12" s="33">
        <v>28898</v>
      </c>
      <c r="D12" s="34" t="s">
        <v>202</v>
      </c>
      <c r="E12" s="32" t="s">
        <v>39</v>
      </c>
      <c r="F12" s="332">
        <v>44820</v>
      </c>
      <c r="G12" s="324" t="s">
        <v>38</v>
      </c>
      <c r="H12" s="468">
        <v>166.69</v>
      </c>
      <c r="I12" s="325" t="s">
        <v>389</v>
      </c>
      <c r="J12" s="241">
        <v>1</v>
      </c>
      <c r="K12" s="325" t="s">
        <v>390</v>
      </c>
      <c r="L12" s="476" t="s">
        <v>18</v>
      </c>
      <c r="M12" s="128"/>
      <c r="N12" s="128"/>
      <c r="O12" s="128"/>
    </row>
    <row r="13" spans="1:97" s="72" customFormat="1">
      <c r="A13" s="225">
        <v>44777</v>
      </c>
      <c r="B13" s="220" t="s">
        <v>297</v>
      </c>
      <c r="C13" s="243">
        <v>50027344</v>
      </c>
      <c r="D13" s="244" t="s">
        <v>19</v>
      </c>
      <c r="E13" s="245" t="s">
        <v>9</v>
      </c>
      <c r="F13" s="335">
        <v>44820</v>
      </c>
      <c r="G13" s="334" t="s">
        <v>748</v>
      </c>
      <c r="H13" s="227">
        <v>1743</v>
      </c>
      <c r="I13" s="228" t="s">
        <v>307</v>
      </c>
      <c r="J13" s="226">
        <v>5</v>
      </c>
      <c r="K13" s="334" t="s">
        <v>63</v>
      </c>
      <c r="L13" s="229" t="s">
        <v>13</v>
      </c>
      <c r="M13" s="128"/>
      <c r="N13" s="128"/>
      <c r="O13" s="128"/>
    </row>
    <row r="14" spans="1:97" s="72" customFormat="1">
      <c r="A14" s="230">
        <v>44799</v>
      </c>
      <c r="B14" s="241" t="s">
        <v>370</v>
      </c>
      <c r="C14" s="231">
        <v>50074259</v>
      </c>
      <c r="D14" s="247" t="s">
        <v>50</v>
      </c>
      <c r="E14" s="246" t="s">
        <v>9</v>
      </c>
      <c r="F14" s="332">
        <v>44823</v>
      </c>
      <c r="G14" s="324" t="s">
        <v>36</v>
      </c>
      <c r="H14" s="236">
        <v>517.20000000000005</v>
      </c>
      <c r="I14" s="241" t="s">
        <v>352</v>
      </c>
      <c r="J14" s="241">
        <v>2</v>
      </c>
      <c r="K14" s="470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44804</v>
      </c>
      <c r="B15" s="220" t="s">
        <v>346</v>
      </c>
      <c r="C15" s="232">
        <v>17973</v>
      </c>
      <c r="D15" s="37" t="s">
        <v>11</v>
      </c>
      <c r="E15" s="261" t="s">
        <v>10</v>
      </c>
      <c r="F15" s="335">
        <v>44823</v>
      </c>
      <c r="G15" s="258" t="s">
        <v>347</v>
      </c>
      <c r="H15" s="227">
        <v>446</v>
      </c>
      <c r="I15" s="228" t="s">
        <v>348</v>
      </c>
      <c r="J15" s="226">
        <v>2</v>
      </c>
      <c r="K15" s="245" t="s">
        <v>23</v>
      </c>
      <c r="L15" s="229" t="s">
        <v>13</v>
      </c>
      <c r="M15" s="128"/>
      <c r="N15" s="128"/>
      <c r="O15" s="128"/>
    </row>
    <row r="16" spans="1:97" s="72" customFormat="1">
      <c r="A16" s="230">
        <v>44804</v>
      </c>
      <c r="B16" s="241" t="s">
        <v>386</v>
      </c>
      <c r="C16" s="223">
        <v>50025593</v>
      </c>
      <c r="D16" s="235" t="s">
        <v>12</v>
      </c>
      <c r="E16" s="268" t="s">
        <v>9</v>
      </c>
      <c r="F16" s="332">
        <v>44823</v>
      </c>
      <c r="G16" s="267" t="s">
        <v>383</v>
      </c>
      <c r="H16" s="236">
        <v>517.20000000000005</v>
      </c>
      <c r="I16" s="237" t="s">
        <v>387</v>
      </c>
      <c r="J16" s="223">
        <v>2</v>
      </c>
      <c r="K16" s="234" t="s">
        <v>415</v>
      </c>
      <c r="L16" s="238" t="s">
        <v>13</v>
      </c>
      <c r="M16" s="128"/>
      <c r="N16" s="128"/>
      <c r="O16" s="128"/>
    </row>
    <row r="17" spans="1:15" s="72" customFormat="1">
      <c r="A17" s="225">
        <v>44795</v>
      </c>
      <c r="B17" s="226" t="s">
        <v>349</v>
      </c>
      <c r="C17" s="243">
        <v>18015</v>
      </c>
      <c r="D17" s="244" t="s">
        <v>21</v>
      </c>
      <c r="E17" s="245" t="s">
        <v>10</v>
      </c>
      <c r="F17" s="335">
        <v>44823</v>
      </c>
      <c r="G17" s="334" t="s">
        <v>25</v>
      </c>
      <c r="H17" s="227">
        <v>464</v>
      </c>
      <c r="I17" s="228" t="s">
        <v>350</v>
      </c>
      <c r="J17" s="226">
        <v>2</v>
      </c>
      <c r="K17" s="245" t="s">
        <v>23</v>
      </c>
      <c r="L17" s="229" t="s">
        <v>13</v>
      </c>
      <c r="M17" s="128"/>
      <c r="N17" s="128"/>
      <c r="O17" s="128"/>
    </row>
    <row r="18" spans="1:15" s="72" customFormat="1">
      <c r="A18" s="216">
        <v>44809</v>
      </c>
      <c r="B18" s="463" t="s">
        <v>393</v>
      </c>
      <c r="C18" s="507">
        <v>50058304</v>
      </c>
      <c r="D18" s="324" t="s">
        <v>30</v>
      </c>
      <c r="E18" s="324" t="s">
        <v>9</v>
      </c>
      <c r="F18" s="464">
        <v>44823</v>
      </c>
      <c r="G18" s="465" t="s">
        <v>391</v>
      </c>
      <c r="H18" s="506">
        <v>446</v>
      </c>
      <c r="I18" s="45" t="s">
        <v>400</v>
      </c>
      <c r="J18" s="463">
        <v>2</v>
      </c>
      <c r="K18" s="321" t="s">
        <v>23</v>
      </c>
      <c r="L18" s="475" t="s">
        <v>13</v>
      </c>
      <c r="M18" s="128"/>
      <c r="N18" s="128"/>
      <c r="O18" s="128"/>
    </row>
    <row r="19" spans="1:15" s="72" customFormat="1">
      <c r="A19" s="219">
        <v>44799</v>
      </c>
      <c r="B19" s="220" t="s">
        <v>367</v>
      </c>
      <c r="C19" s="327">
        <v>10050692</v>
      </c>
      <c r="D19" s="250" t="s">
        <v>87</v>
      </c>
      <c r="E19" s="328" t="s">
        <v>9</v>
      </c>
      <c r="F19" s="240">
        <v>44825</v>
      </c>
      <c r="G19" s="334" t="s">
        <v>45</v>
      </c>
      <c r="H19" s="227">
        <v>517.20000000000005</v>
      </c>
      <c r="I19" s="228" t="s">
        <v>368</v>
      </c>
      <c r="J19" s="226">
        <v>2</v>
      </c>
      <c r="K19" s="244" t="s">
        <v>23</v>
      </c>
      <c r="L19" s="229" t="s">
        <v>13</v>
      </c>
      <c r="M19" s="128"/>
      <c r="N19" s="128"/>
      <c r="O19" s="128"/>
    </row>
    <row r="20" spans="1:15" s="72" customFormat="1">
      <c r="A20" s="252">
        <v>44809</v>
      </c>
      <c r="B20" s="45" t="s">
        <v>398</v>
      </c>
      <c r="C20" s="217">
        <v>10050692</v>
      </c>
      <c r="D20" s="46" t="s">
        <v>87</v>
      </c>
      <c r="E20" s="259" t="s">
        <v>9</v>
      </c>
      <c r="F20" s="508">
        <v>44825</v>
      </c>
      <c r="G20" s="257" t="s">
        <v>399</v>
      </c>
      <c r="H20" s="36">
        <v>517.20000000000005</v>
      </c>
      <c r="I20" s="35" t="s">
        <v>312</v>
      </c>
      <c r="J20" s="33">
        <v>2</v>
      </c>
      <c r="K20" s="34" t="s">
        <v>23</v>
      </c>
      <c r="L20" s="218" t="s">
        <v>13</v>
      </c>
      <c r="M20" s="128"/>
      <c r="N20" s="128"/>
      <c r="O20" s="128"/>
    </row>
    <row r="21" spans="1:15" s="72" customFormat="1">
      <c r="A21" s="219">
        <v>44803</v>
      </c>
      <c r="B21" s="239" t="s">
        <v>378</v>
      </c>
      <c r="C21" s="220">
        <v>33449</v>
      </c>
      <c r="D21" s="250" t="s">
        <v>379</v>
      </c>
      <c r="E21" s="249" t="s">
        <v>39</v>
      </c>
      <c r="F21" s="240">
        <v>44825</v>
      </c>
      <c r="G21" s="334" t="s">
        <v>380</v>
      </c>
      <c r="H21" s="227">
        <v>1633.38</v>
      </c>
      <c r="I21" s="228" t="s">
        <v>381</v>
      </c>
      <c r="J21" s="226">
        <v>2</v>
      </c>
      <c r="K21" s="244" t="s">
        <v>382</v>
      </c>
      <c r="L21" s="229" t="s">
        <v>20</v>
      </c>
      <c r="M21" s="128"/>
      <c r="N21" s="128"/>
      <c r="O21" s="128"/>
    </row>
    <row r="22" spans="1:15" s="72" customFormat="1">
      <c r="A22" s="216">
        <v>44809</v>
      </c>
      <c r="B22" s="269" t="s">
        <v>395</v>
      </c>
      <c r="C22" s="223">
        <v>50070530</v>
      </c>
      <c r="D22" s="234" t="s">
        <v>89</v>
      </c>
      <c r="E22" s="268" t="s">
        <v>9</v>
      </c>
      <c r="F22" s="464">
        <v>44825</v>
      </c>
      <c r="G22" s="257" t="s">
        <v>396</v>
      </c>
      <c r="H22" s="36">
        <v>517.20000000000005</v>
      </c>
      <c r="I22" s="35" t="s">
        <v>400</v>
      </c>
      <c r="J22" s="33">
        <v>2</v>
      </c>
      <c r="K22" s="34" t="s">
        <v>23</v>
      </c>
      <c r="L22" s="218" t="s">
        <v>13</v>
      </c>
      <c r="M22" s="128"/>
      <c r="N22" s="128"/>
      <c r="O22" s="128"/>
    </row>
    <row r="23" spans="1:15" s="72" customFormat="1">
      <c r="A23" s="219">
        <v>44795</v>
      </c>
      <c r="B23" s="226" t="s">
        <v>362</v>
      </c>
      <c r="C23" s="220">
        <v>26372</v>
      </c>
      <c r="D23" s="249" t="s">
        <v>363</v>
      </c>
      <c r="E23" s="328" t="s">
        <v>10</v>
      </c>
      <c r="F23" s="335">
        <v>44825</v>
      </c>
      <c r="G23" s="502" t="s">
        <v>17</v>
      </c>
      <c r="H23" s="227">
        <v>846</v>
      </c>
      <c r="I23" s="251" t="s">
        <v>364</v>
      </c>
      <c r="J23" s="226">
        <v>3</v>
      </c>
      <c r="K23" s="250" t="s">
        <v>365</v>
      </c>
      <c r="L23" s="504" t="s">
        <v>13</v>
      </c>
      <c r="M23" s="128"/>
      <c r="N23" s="128"/>
      <c r="O23" s="128"/>
    </row>
    <row r="24" spans="1:15" s="72" customFormat="1">
      <c r="A24" s="216">
        <v>44809</v>
      </c>
      <c r="B24" s="463" t="s">
        <v>392</v>
      </c>
      <c r="C24" s="233">
        <v>50077569</v>
      </c>
      <c r="D24" s="325" t="s">
        <v>339</v>
      </c>
      <c r="E24" s="268" t="s">
        <v>9</v>
      </c>
      <c r="F24" s="464">
        <v>44825</v>
      </c>
      <c r="G24" s="465" t="s">
        <v>34</v>
      </c>
      <c r="H24" s="506">
        <v>446</v>
      </c>
      <c r="I24" s="45" t="s">
        <v>312</v>
      </c>
      <c r="J24" s="463">
        <v>2</v>
      </c>
      <c r="K24" s="318" t="s">
        <v>23</v>
      </c>
      <c r="L24" s="475" t="s">
        <v>13</v>
      </c>
      <c r="M24" s="128"/>
      <c r="N24" s="128"/>
      <c r="O24" s="128"/>
    </row>
    <row r="25" spans="1:15" s="72" customFormat="1">
      <c r="A25" s="260">
        <v>44813</v>
      </c>
      <c r="B25" s="49" t="s">
        <v>412</v>
      </c>
      <c r="C25" s="264">
        <v>50027344</v>
      </c>
      <c r="D25" s="244" t="s">
        <v>19</v>
      </c>
      <c r="E25" s="245" t="s">
        <v>9</v>
      </c>
      <c r="F25" s="335">
        <v>44825</v>
      </c>
      <c r="G25" s="334" t="s">
        <v>413</v>
      </c>
      <c r="H25" s="51">
        <v>517.20000000000005</v>
      </c>
      <c r="I25" s="50" t="s">
        <v>414</v>
      </c>
      <c r="J25" s="49">
        <v>2</v>
      </c>
      <c r="K25" s="262" t="s">
        <v>416</v>
      </c>
      <c r="L25" s="221" t="s">
        <v>13</v>
      </c>
      <c r="M25" s="128"/>
      <c r="N25" s="128"/>
      <c r="O25" s="128"/>
    </row>
    <row r="26" spans="1:15" s="72" customFormat="1">
      <c r="A26" s="252">
        <v>44809</v>
      </c>
      <c r="B26" s="45" t="s">
        <v>397</v>
      </c>
      <c r="C26" s="217">
        <v>50077888</v>
      </c>
      <c r="D26" s="34" t="s">
        <v>70</v>
      </c>
      <c r="E26" s="38" t="s">
        <v>9</v>
      </c>
      <c r="F26" s="508">
        <v>44826</v>
      </c>
      <c r="G26" s="257" t="s">
        <v>34</v>
      </c>
      <c r="H26" s="36">
        <v>446</v>
      </c>
      <c r="I26" s="35" t="s">
        <v>312</v>
      </c>
      <c r="J26" s="33">
        <v>2</v>
      </c>
      <c r="K26" s="257" t="s">
        <v>23</v>
      </c>
      <c r="L26" s="218" t="s">
        <v>13</v>
      </c>
      <c r="M26" s="128"/>
      <c r="N26" s="128"/>
      <c r="O26" s="128"/>
    </row>
    <row r="27" spans="1:15" s="72" customFormat="1">
      <c r="A27" s="260">
        <v>44813</v>
      </c>
      <c r="B27" s="49" t="s">
        <v>411</v>
      </c>
      <c r="C27" s="253">
        <v>50015852</v>
      </c>
      <c r="D27" s="41" t="s">
        <v>91</v>
      </c>
      <c r="E27" s="254" t="s">
        <v>9</v>
      </c>
      <c r="F27" s="471">
        <v>44826</v>
      </c>
      <c r="G27" s="262" t="s">
        <v>413</v>
      </c>
      <c r="H27" s="51">
        <v>517.20000000000005</v>
      </c>
      <c r="I27" s="50" t="s">
        <v>414</v>
      </c>
      <c r="J27" s="49">
        <v>2</v>
      </c>
      <c r="K27" s="244" t="s">
        <v>416</v>
      </c>
      <c r="L27" s="221" t="s">
        <v>13</v>
      </c>
      <c r="M27" s="128"/>
      <c r="N27" s="128"/>
      <c r="O27" s="128"/>
    </row>
    <row r="28" spans="1:15" s="72" customFormat="1">
      <c r="A28" s="252">
        <v>44816</v>
      </c>
      <c r="B28" s="33" t="s">
        <v>401</v>
      </c>
      <c r="C28" s="231">
        <v>50074259</v>
      </c>
      <c r="D28" s="247" t="s">
        <v>50</v>
      </c>
      <c r="E28" s="246" t="s">
        <v>9</v>
      </c>
      <c r="F28" s="464">
        <v>44827</v>
      </c>
      <c r="G28" s="257" t="s">
        <v>403</v>
      </c>
      <c r="H28" s="36">
        <v>517.20000000000005</v>
      </c>
      <c r="I28" s="35" t="s">
        <v>404</v>
      </c>
      <c r="J28" s="33">
        <v>2</v>
      </c>
      <c r="K28" s="34" t="s">
        <v>23</v>
      </c>
      <c r="L28" s="218" t="s">
        <v>13</v>
      </c>
    </row>
    <row r="29" spans="1:15" s="72" customFormat="1">
      <c r="A29" s="260">
        <v>44817</v>
      </c>
      <c r="B29" s="49" t="s">
        <v>419</v>
      </c>
      <c r="C29" s="253">
        <v>50077888</v>
      </c>
      <c r="D29" s="37" t="s">
        <v>70</v>
      </c>
      <c r="E29" s="42" t="s">
        <v>9</v>
      </c>
      <c r="F29" s="471">
        <v>44827</v>
      </c>
      <c r="G29" s="262" t="s">
        <v>420</v>
      </c>
      <c r="H29" s="51">
        <v>446</v>
      </c>
      <c r="I29" s="50" t="s">
        <v>414</v>
      </c>
      <c r="J29" s="49">
        <v>2</v>
      </c>
      <c r="K29" s="42" t="s">
        <v>23</v>
      </c>
      <c r="L29" s="221" t="s">
        <v>13</v>
      </c>
    </row>
    <row r="30" spans="1:15">
      <c r="A30" s="252">
        <v>44816</v>
      </c>
      <c r="B30" s="33" t="s">
        <v>421</v>
      </c>
      <c r="C30" s="223">
        <v>50070530</v>
      </c>
      <c r="D30" s="234" t="s">
        <v>89</v>
      </c>
      <c r="E30" s="268" t="s">
        <v>9</v>
      </c>
      <c r="F30" s="508">
        <v>44827</v>
      </c>
      <c r="G30" s="257" t="s">
        <v>422</v>
      </c>
      <c r="H30" s="36">
        <v>517.20000000000005</v>
      </c>
      <c r="I30" s="35" t="s">
        <v>423</v>
      </c>
      <c r="J30" s="33">
        <v>2</v>
      </c>
      <c r="K30" s="318" t="s">
        <v>23</v>
      </c>
      <c r="L30" s="218" t="s">
        <v>13</v>
      </c>
    </row>
    <row r="31" spans="1:15">
      <c r="A31" s="265">
        <v>44816</v>
      </c>
      <c r="B31" s="49" t="s">
        <v>424</v>
      </c>
      <c r="C31" s="220">
        <v>50074259</v>
      </c>
      <c r="D31" s="250" t="s">
        <v>50</v>
      </c>
      <c r="E31" s="249" t="s">
        <v>9</v>
      </c>
      <c r="F31" s="323">
        <v>44831</v>
      </c>
      <c r="G31" s="262" t="s">
        <v>40</v>
      </c>
      <c r="H31" s="51">
        <v>517.20000000000005</v>
      </c>
      <c r="I31" s="50" t="s">
        <v>425</v>
      </c>
      <c r="J31" s="49">
        <v>2</v>
      </c>
      <c r="K31" s="41" t="s">
        <v>23</v>
      </c>
      <c r="L31" s="221" t="s">
        <v>13</v>
      </c>
    </row>
    <row r="32" spans="1:15">
      <c r="A32" s="230">
        <v>44799</v>
      </c>
      <c r="B32" s="231" t="s">
        <v>375</v>
      </c>
      <c r="C32" s="505">
        <v>18078</v>
      </c>
      <c r="D32" s="234" t="s">
        <v>376</v>
      </c>
      <c r="E32" s="246" t="s">
        <v>377</v>
      </c>
      <c r="F32" s="332">
        <v>44831</v>
      </c>
      <c r="G32" s="268" t="s">
        <v>64</v>
      </c>
      <c r="H32" s="236">
        <v>2916.83</v>
      </c>
      <c r="I32" s="237" t="s">
        <v>394</v>
      </c>
      <c r="J32" s="223">
        <v>7</v>
      </c>
      <c r="K32" s="234" t="s">
        <v>42</v>
      </c>
      <c r="L32" s="238" t="s">
        <v>13</v>
      </c>
    </row>
    <row r="33" spans="1:12">
      <c r="A33" s="265">
        <v>44819</v>
      </c>
      <c r="B33" s="49" t="s">
        <v>434</v>
      </c>
      <c r="C33" s="40">
        <v>17973</v>
      </c>
      <c r="D33" s="41" t="s">
        <v>11</v>
      </c>
      <c r="E33" s="42" t="s">
        <v>10</v>
      </c>
      <c r="F33" s="509">
        <v>44831</v>
      </c>
      <c r="G33" s="255" t="s">
        <v>435</v>
      </c>
      <c r="H33" s="44">
        <v>446</v>
      </c>
      <c r="I33" s="43" t="s">
        <v>436</v>
      </c>
      <c r="J33" s="40">
        <v>2</v>
      </c>
      <c r="K33" s="510" t="s">
        <v>23</v>
      </c>
      <c r="L33" s="511" t="s">
        <v>13</v>
      </c>
    </row>
    <row r="34" spans="1:12">
      <c r="A34" s="252">
        <v>44810</v>
      </c>
      <c r="B34" s="33" t="s">
        <v>407</v>
      </c>
      <c r="C34" s="263">
        <v>9674</v>
      </c>
      <c r="D34" s="34" t="s">
        <v>55</v>
      </c>
      <c r="E34" s="32" t="s">
        <v>37</v>
      </c>
      <c r="F34" s="508">
        <v>44831</v>
      </c>
      <c r="G34" s="257" t="s">
        <v>410</v>
      </c>
      <c r="H34" s="36">
        <v>1848.72</v>
      </c>
      <c r="I34" s="35" t="s">
        <v>408</v>
      </c>
      <c r="J34" s="33">
        <v>2</v>
      </c>
      <c r="K34" s="46" t="s">
        <v>409</v>
      </c>
      <c r="L34" s="218" t="s">
        <v>20</v>
      </c>
    </row>
    <row r="35" spans="1:12">
      <c r="A35" s="260">
        <v>44816</v>
      </c>
      <c r="B35" s="49" t="s">
        <v>417</v>
      </c>
      <c r="C35" s="264">
        <v>9674</v>
      </c>
      <c r="D35" s="37" t="s">
        <v>55</v>
      </c>
      <c r="E35" s="39" t="s">
        <v>37</v>
      </c>
      <c r="F35" s="471">
        <v>44831</v>
      </c>
      <c r="G35" s="262" t="s">
        <v>410</v>
      </c>
      <c r="H35" s="51">
        <v>244.36</v>
      </c>
      <c r="I35" s="50" t="s">
        <v>389</v>
      </c>
      <c r="J35" s="49">
        <v>1</v>
      </c>
      <c r="K35" s="42" t="s">
        <v>390</v>
      </c>
      <c r="L35" s="221" t="s">
        <v>18</v>
      </c>
    </row>
    <row r="36" spans="1:12">
      <c r="A36" s="252">
        <v>44817</v>
      </c>
      <c r="B36" s="33" t="s">
        <v>402</v>
      </c>
      <c r="C36" s="233">
        <v>18015</v>
      </c>
      <c r="D36" s="234" t="s">
        <v>21</v>
      </c>
      <c r="E36" s="235" t="s">
        <v>10</v>
      </c>
      <c r="F36" s="508">
        <v>44831</v>
      </c>
      <c r="G36" s="34" t="s">
        <v>405</v>
      </c>
      <c r="H36" s="36">
        <v>446</v>
      </c>
      <c r="I36" s="35" t="s">
        <v>406</v>
      </c>
      <c r="J36" s="33">
        <v>2</v>
      </c>
      <c r="K36" s="34" t="s">
        <v>23</v>
      </c>
      <c r="L36" s="218" t="s">
        <v>13</v>
      </c>
    </row>
    <row r="37" spans="1:12">
      <c r="A37" s="260">
        <v>44820</v>
      </c>
      <c r="B37" s="49" t="s">
        <v>454</v>
      </c>
      <c r="C37" s="49">
        <v>50015852</v>
      </c>
      <c r="D37" s="37" t="s">
        <v>91</v>
      </c>
      <c r="E37" s="39" t="s">
        <v>9</v>
      </c>
      <c r="F37" s="509">
        <v>44831</v>
      </c>
      <c r="G37" s="262" t="s">
        <v>426</v>
      </c>
      <c r="H37" s="322">
        <v>517.20000000000005</v>
      </c>
      <c r="I37" s="50" t="s">
        <v>427</v>
      </c>
      <c r="J37" s="49">
        <v>2</v>
      </c>
      <c r="K37" s="244" t="s">
        <v>428</v>
      </c>
      <c r="L37" s="221" t="s">
        <v>13</v>
      </c>
    </row>
    <row r="38" spans="1:12">
      <c r="A38" s="216">
        <v>44819</v>
      </c>
      <c r="B38" s="45" t="s">
        <v>439</v>
      </c>
      <c r="C38" s="269">
        <v>50058304</v>
      </c>
      <c r="D38" s="34" t="s">
        <v>30</v>
      </c>
      <c r="E38" s="256" t="s">
        <v>9</v>
      </c>
      <c r="F38" s="508">
        <v>44831</v>
      </c>
      <c r="G38" s="256" t="s">
        <v>440</v>
      </c>
      <c r="H38" s="36">
        <v>446</v>
      </c>
      <c r="I38" s="35" t="s">
        <v>425</v>
      </c>
      <c r="J38" s="33">
        <v>2</v>
      </c>
      <c r="K38" s="32" t="s">
        <v>23</v>
      </c>
      <c r="L38" s="218" t="s">
        <v>13</v>
      </c>
    </row>
    <row r="39" spans="1:12">
      <c r="A39" s="219">
        <v>44819</v>
      </c>
      <c r="B39" s="239" t="s">
        <v>441</v>
      </c>
      <c r="C39" s="232">
        <v>50081364</v>
      </c>
      <c r="D39" s="37" t="s">
        <v>442</v>
      </c>
      <c r="E39" s="261" t="s">
        <v>9</v>
      </c>
      <c r="F39" s="242">
        <v>44831</v>
      </c>
      <c r="G39" s="319" t="s">
        <v>17</v>
      </c>
      <c r="H39" s="331">
        <v>925.8</v>
      </c>
      <c r="I39" s="326" t="s">
        <v>364</v>
      </c>
      <c r="J39" s="239">
        <v>3</v>
      </c>
      <c r="K39" s="326" t="s">
        <v>42</v>
      </c>
      <c r="L39" s="474" t="s">
        <v>13</v>
      </c>
    </row>
    <row r="40" spans="1:12">
      <c r="A40" s="252">
        <v>44819</v>
      </c>
      <c r="B40" s="45" t="s">
        <v>443</v>
      </c>
      <c r="C40" s="263">
        <v>9699</v>
      </c>
      <c r="D40" s="34" t="s">
        <v>444</v>
      </c>
      <c r="E40" s="32" t="s">
        <v>37</v>
      </c>
      <c r="F40" s="508">
        <v>44831</v>
      </c>
      <c r="G40" s="46" t="s">
        <v>410</v>
      </c>
      <c r="H40" s="48">
        <v>15958.48</v>
      </c>
      <c r="I40" s="47" t="s">
        <v>445</v>
      </c>
      <c r="J40" s="45">
        <v>18</v>
      </c>
      <c r="K40" s="257" t="s">
        <v>446</v>
      </c>
      <c r="L40" s="512" t="s">
        <v>13</v>
      </c>
    </row>
    <row r="41" spans="1:12" ht="15.75" thickBot="1">
      <c r="A41" s="513">
        <v>44816</v>
      </c>
      <c r="B41" s="514" t="s">
        <v>417</v>
      </c>
      <c r="C41" s="514">
        <v>15404</v>
      </c>
      <c r="D41" s="515" t="s">
        <v>326</v>
      </c>
      <c r="E41" s="516" t="s">
        <v>37</v>
      </c>
      <c r="F41" s="517">
        <v>44831</v>
      </c>
      <c r="G41" s="518" t="s">
        <v>410</v>
      </c>
      <c r="H41" s="519">
        <v>1848.72</v>
      </c>
      <c r="I41" s="520" t="s">
        <v>418</v>
      </c>
      <c r="J41" s="514">
        <v>2</v>
      </c>
      <c r="K41" s="521" t="s">
        <v>390</v>
      </c>
      <c r="L41" s="522" t="s">
        <v>20</v>
      </c>
    </row>
    <row r="42" spans="1:12">
      <c r="A42" s="79"/>
      <c r="B42" s="124"/>
      <c r="C42" s="434"/>
      <c r="D42" s="523"/>
      <c r="E42" s="524"/>
      <c r="F42" s="381"/>
      <c r="G42" s="410"/>
      <c r="H42" s="425"/>
      <c r="I42" s="388"/>
      <c r="J42" s="124"/>
      <c r="K42" s="388"/>
      <c r="L42" s="124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41" xr:uid="{00000000-0009-0000-0000-000005000000}"/>
  <sortState ref="A2:L65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topLeftCell="A28" zoomScaleNormal="100" workbookViewId="0">
      <selection activeCell="D42" sqref="D42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2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2">
      <c r="A2" s="83">
        <v>44837</v>
      </c>
      <c r="B2" s="28" t="s">
        <v>506</v>
      </c>
      <c r="C2" s="85">
        <v>50015852</v>
      </c>
      <c r="D2" s="95" t="s">
        <v>91</v>
      </c>
      <c r="E2" s="186" t="s">
        <v>9</v>
      </c>
      <c r="F2" s="303">
        <v>44847</v>
      </c>
      <c r="G2" s="187" t="s">
        <v>510</v>
      </c>
      <c r="H2" s="53">
        <v>517.20000000000005</v>
      </c>
      <c r="I2" s="52" t="s">
        <v>511</v>
      </c>
      <c r="J2" s="28">
        <v>2</v>
      </c>
      <c r="K2" s="29" t="s">
        <v>512</v>
      </c>
      <c r="L2" s="28" t="s">
        <v>13</v>
      </c>
    </row>
    <row r="3" spans="1:12" s="130" customFormat="1">
      <c r="A3" s="114">
        <v>44837</v>
      </c>
      <c r="B3" s="30" t="s">
        <v>507</v>
      </c>
      <c r="C3" s="121">
        <v>50027344</v>
      </c>
      <c r="D3" s="31" t="s">
        <v>19</v>
      </c>
      <c r="E3" s="24" t="s">
        <v>9</v>
      </c>
      <c r="F3" s="304">
        <v>44853</v>
      </c>
      <c r="G3" s="185" t="s">
        <v>510</v>
      </c>
      <c r="H3" s="56">
        <v>517.20000000000005</v>
      </c>
      <c r="I3" s="55" t="s">
        <v>511</v>
      </c>
      <c r="J3" s="30">
        <v>2</v>
      </c>
      <c r="K3" s="31" t="s">
        <v>512</v>
      </c>
      <c r="L3" s="30" t="s">
        <v>13</v>
      </c>
    </row>
    <row r="4" spans="1:12" s="2" customFormat="1">
      <c r="A4" s="83">
        <v>44837</v>
      </c>
      <c r="B4" s="28" t="s">
        <v>508</v>
      </c>
      <c r="C4" s="85">
        <v>50025593</v>
      </c>
      <c r="D4" s="29" t="s">
        <v>76</v>
      </c>
      <c r="E4" s="27" t="s">
        <v>9</v>
      </c>
      <c r="F4" s="160">
        <v>44848</v>
      </c>
      <c r="G4" s="29" t="s">
        <v>43</v>
      </c>
      <c r="H4" s="53">
        <v>1743</v>
      </c>
      <c r="I4" s="52" t="s">
        <v>509</v>
      </c>
      <c r="J4" s="28">
        <v>4</v>
      </c>
      <c r="K4" s="27" t="s">
        <v>23</v>
      </c>
      <c r="L4" s="28" t="s">
        <v>13</v>
      </c>
    </row>
    <row r="5" spans="1:12">
      <c r="A5" s="114">
        <v>44838</v>
      </c>
      <c r="B5" s="30" t="s">
        <v>513</v>
      </c>
      <c r="C5" s="121">
        <v>22985</v>
      </c>
      <c r="D5" s="31" t="s">
        <v>66</v>
      </c>
      <c r="E5" s="24" t="s">
        <v>10</v>
      </c>
      <c r="F5" s="304">
        <v>44853</v>
      </c>
      <c r="G5" s="194" t="s">
        <v>45</v>
      </c>
      <c r="H5" s="102">
        <v>446</v>
      </c>
      <c r="I5" s="69" t="s">
        <v>515</v>
      </c>
      <c r="J5" s="25">
        <v>2</v>
      </c>
      <c r="K5" s="274" t="s">
        <v>65</v>
      </c>
      <c r="L5" s="25" t="s">
        <v>13</v>
      </c>
    </row>
    <row r="6" spans="1:12">
      <c r="A6" s="83">
        <v>44838</v>
      </c>
      <c r="B6" s="28" t="s">
        <v>513</v>
      </c>
      <c r="C6" s="28">
        <v>14587</v>
      </c>
      <c r="D6" s="29" t="s">
        <v>514</v>
      </c>
      <c r="E6" s="186" t="s">
        <v>10</v>
      </c>
      <c r="F6" s="306">
        <v>44853</v>
      </c>
      <c r="G6" s="186" t="s">
        <v>45</v>
      </c>
      <c r="H6" s="53">
        <v>446</v>
      </c>
      <c r="I6" s="52" t="s">
        <v>515</v>
      </c>
      <c r="J6" s="28">
        <v>2</v>
      </c>
      <c r="K6" s="27" t="s">
        <v>65</v>
      </c>
      <c r="L6" s="28" t="s">
        <v>13</v>
      </c>
    </row>
    <row r="7" spans="1:12">
      <c r="A7" s="114">
        <v>44838</v>
      </c>
      <c r="B7" s="179" t="s">
        <v>516</v>
      </c>
      <c r="C7" s="121">
        <v>17768</v>
      </c>
      <c r="D7" s="101" t="s">
        <v>101</v>
      </c>
      <c r="E7" s="182" t="s">
        <v>10</v>
      </c>
      <c r="F7" s="305">
        <v>44853</v>
      </c>
      <c r="G7" s="182" t="s">
        <v>517</v>
      </c>
      <c r="H7" s="56">
        <v>446</v>
      </c>
      <c r="I7" s="55" t="s">
        <v>485</v>
      </c>
      <c r="J7" s="30">
        <v>2</v>
      </c>
      <c r="K7" s="24" t="s">
        <v>518</v>
      </c>
      <c r="L7" s="30" t="s">
        <v>13</v>
      </c>
    </row>
    <row r="8" spans="1:12">
      <c r="A8" s="83">
        <v>44838</v>
      </c>
      <c r="B8" s="28" t="s">
        <v>519</v>
      </c>
      <c r="C8" s="85">
        <v>46689</v>
      </c>
      <c r="D8" s="29" t="s">
        <v>522</v>
      </c>
      <c r="E8" s="27" t="s">
        <v>10</v>
      </c>
      <c r="F8" s="303">
        <v>44839</v>
      </c>
      <c r="G8" s="187" t="s">
        <v>524</v>
      </c>
      <c r="H8" s="53">
        <v>15990.64</v>
      </c>
      <c r="I8" s="52" t="s">
        <v>525</v>
      </c>
      <c r="J8" s="28">
        <v>9</v>
      </c>
      <c r="K8" s="27" t="s">
        <v>526</v>
      </c>
      <c r="L8" s="28" t="s">
        <v>20</v>
      </c>
    </row>
    <row r="9" spans="1:12">
      <c r="A9" s="80">
        <v>44838</v>
      </c>
      <c r="B9" s="179" t="s">
        <v>519</v>
      </c>
      <c r="C9" s="121">
        <v>34682</v>
      </c>
      <c r="D9" s="31" t="s">
        <v>500</v>
      </c>
      <c r="E9" s="24" t="s">
        <v>10</v>
      </c>
      <c r="F9" s="305">
        <v>44839</v>
      </c>
      <c r="G9" s="26" t="s">
        <v>524</v>
      </c>
      <c r="H9" s="102">
        <v>15990.64</v>
      </c>
      <c r="I9" s="69" t="s">
        <v>525</v>
      </c>
      <c r="J9" s="25">
        <v>9</v>
      </c>
      <c r="K9" s="185" t="s">
        <v>526</v>
      </c>
      <c r="L9" s="25" t="s">
        <v>20</v>
      </c>
    </row>
    <row r="10" spans="1:12">
      <c r="A10" s="83">
        <v>44838</v>
      </c>
      <c r="B10" s="28" t="s">
        <v>519</v>
      </c>
      <c r="C10" s="180">
        <v>28898</v>
      </c>
      <c r="D10" s="29" t="s">
        <v>56</v>
      </c>
      <c r="E10" s="183" t="s">
        <v>39</v>
      </c>
      <c r="F10" s="303">
        <v>44839</v>
      </c>
      <c r="G10" s="187" t="s">
        <v>524</v>
      </c>
      <c r="H10" s="53">
        <v>15234.85</v>
      </c>
      <c r="I10" s="52" t="s">
        <v>525</v>
      </c>
      <c r="J10" s="28">
        <v>9</v>
      </c>
      <c r="K10" s="273" t="s">
        <v>526</v>
      </c>
      <c r="L10" s="28" t="s">
        <v>20</v>
      </c>
    </row>
    <row r="11" spans="1:12">
      <c r="A11" s="80">
        <v>44838</v>
      </c>
      <c r="B11" s="30" t="s">
        <v>519</v>
      </c>
      <c r="C11" s="30">
        <v>29853</v>
      </c>
      <c r="D11" s="31" t="s">
        <v>523</v>
      </c>
      <c r="E11" s="24" t="s">
        <v>377</v>
      </c>
      <c r="F11" s="304">
        <v>44839</v>
      </c>
      <c r="G11" s="185" t="s">
        <v>524</v>
      </c>
      <c r="H11" s="56">
        <v>15234.85</v>
      </c>
      <c r="I11" s="55" t="s">
        <v>525</v>
      </c>
      <c r="J11" s="30">
        <v>9</v>
      </c>
      <c r="K11" s="158" t="s">
        <v>526</v>
      </c>
      <c r="L11" s="30" t="s">
        <v>20</v>
      </c>
    </row>
    <row r="12" spans="1:12">
      <c r="A12" s="81">
        <v>44839</v>
      </c>
      <c r="B12" s="28" t="s">
        <v>520</v>
      </c>
      <c r="C12" s="28">
        <v>50081347</v>
      </c>
      <c r="D12" s="29" t="s">
        <v>149</v>
      </c>
      <c r="E12" s="27" t="s">
        <v>9</v>
      </c>
      <c r="F12" s="303">
        <v>44853</v>
      </c>
      <c r="G12" s="184" t="s">
        <v>185</v>
      </c>
      <c r="H12" s="53">
        <v>925.8</v>
      </c>
      <c r="I12" s="70" t="s">
        <v>279</v>
      </c>
      <c r="J12" s="28">
        <v>3</v>
      </c>
      <c r="K12" s="68" t="s">
        <v>521</v>
      </c>
      <c r="L12" s="67" t="s">
        <v>13</v>
      </c>
    </row>
    <row r="13" spans="1:12">
      <c r="A13" s="114">
        <v>44839</v>
      </c>
      <c r="B13" s="121" t="s">
        <v>520</v>
      </c>
      <c r="C13" s="25">
        <v>50082418</v>
      </c>
      <c r="D13" s="31" t="s">
        <v>131</v>
      </c>
      <c r="E13" s="54" t="s">
        <v>9</v>
      </c>
      <c r="F13" s="305">
        <v>44853</v>
      </c>
      <c r="G13" s="194" t="s">
        <v>185</v>
      </c>
      <c r="H13" s="56">
        <v>925.8</v>
      </c>
      <c r="I13" s="69" t="s">
        <v>279</v>
      </c>
      <c r="J13" s="30">
        <v>3</v>
      </c>
      <c r="K13" s="26" t="s">
        <v>128</v>
      </c>
      <c r="L13" s="25" t="s">
        <v>13</v>
      </c>
    </row>
    <row r="14" spans="1:12">
      <c r="A14" s="81">
        <v>44839</v>
      </c>
      <c r="B14" s="28" t="s">
        <v>527</v>
      </c>
      <c r="C14" s="28">
        <v>50027344</v>
      </c>
      <c r="D14" s="29" t="s">
        <v>19</v>
      </c>
      <c r="E14" s="27" t="s">
        <v>9</v>
      </c>
      <c r="F14" s="303">
        <v>44853</v>
      </c>
      <c r="G14" s="184" t="s">
        <v>528</v>
      </c>
      <c r="H14" s="53">
        <v>1334.4</v>
      </c>
      <c r="I14" s="70" t="s">
        <v>529</v>
      </c>
      <c r="J14" s="28">
        <v>4</v>
      </c>
      <c r="K14" s="68" t="s">
        <v>23</v>
      </c>
      <c r="L14" s="67" t="s">
        <v>13</v>
      </c>
    </row>
    <row r="15" spans="1:12">
      <c r="A15" s="80">
        <v>44839</v>
      </c>
      <c r="B15" s="30" t="s">
        <v>530</v>
      </c>
      <c r="C15" s="30">
        <v>18015</v>
      </c>
      <c r="D15" s="31" t="s">
        <v>21</v>
      </c>
      <c r="E15" s="182" t="s">
        <v>10</v>
      </c>
      <c r="F15" s="305">
        <v>44853</v>
      </c>
      <c r="G15" s="31" t="s">
        <v>532</v>
      </c>
      <c r="H15" s="56">
        <v>446</v>
      </c>
      <c r="I15" s="55" t="s">
        <v>531</v>
      </c>
      <c r="J15" s="30">
        <v>2</v>
      </c>
      <c r="K15" s="24" t="s">
        <v>23</v>
      </c>
      <c r="L15" s="30" t="s">
        <v>13</v>
      </c>
    </row>
    <row r="16" spans="1:12">
      <c r="A16" s="81">
        <v>44839</v>
      </c>
      <c r="B16" s="148" t="s">
        <v>533</v>
      </c>
      <c r="C16" s="67">
        <v>16581</v>
      </c>
      <c r="D16" s="68" t="s">
        <v>534</v>
      </c>
      <c r="E16" s="23" t="s">
        <v>10</v>
      </c>
      <c r="F16" s="306">
        <v>44853</v>
      </c>
      <c r="G16" s="150" t="s">
        <v>535</v>
      </c>
      <c r="H16" s="53">
        <v>1449</v>
      </c>
      <c r="I16" s="148" t="s">
        <v>536</v>
      </c>
      <c r="J16" s="148">
        <v>3</v>
      </c>
      <c r="K16" s="375" t="s">
        <v>537</v>
      </c>
      <c r="L16" s="148" t="s">
        <v>20</v>
      </c>
    </row>
    <row r="17" spans="1:12">
      <c r="A17" s="84">
        <v>44838</v>
      </c>
      <c r="B17" s="279" t="s">
        <v>538</v>
      </c>
      <c r="C17" s="30">
        <v>447862</v>
      </c>
      <c r="D17" s="31" t="s">
        <v>69</v>
      </c>
      <c r="E17" s="24" t="s">
        <v>9</v>
      </c>
      <c r="F17" s="376">
        <v>44853</v>
      </c>
      <c r="G17" s="277" t="s">
        <v>17</v>
      </c>
      <c r="H17" s="56">
        <v>446</v>
      </c>
      <c r="I17" s="55" t="s">
        <v>472</v>
      </c>
      <c r="J17" s="279">
        <v>2</v>
      </c>
      <c r="K17" s="158" t="s">
        <v>543</v>
      </c>
      <c r="L17" s="279" t="s">
        <v>13</v>
      </c>
    </row>
    <row r="18" spans="1:12">
      <c r="A18" s="81">
        <v>44838</v>
      </c>
      <c r="B18" s="146" t="s">
        <v>538</v>
      </c>
      <c r="C18" s="67">
        <v>400000130</v>
      </c>
      <c r="D18" s="68" t="s">
        <v>483</v>
      </c>
      <c r="E18" s="23" t="s">
        <v>10</v>
      </c>
      <c r="F18" s="302">
        <v>44858</v>
      </c>
      <c r="G18" s="272" t="s">
        <v>17</v>
      </c>
      <c r="H18" s="53">
        <v>446</v>
      </c>
      <c r="I18" s="148" t="s">
        <v>472</v>
      </c>
      <c r="J18" s="146">
        <v>2</v>
      </c>
      <c r="K18" s="95" t="s">
        <v>543</v>
      </c>
      <c r="L18" s="146" t="s">
        <v>13</v>
      </c>
    </row>
    <row r="19" spans="1:12">
      <c r="A19" s="114">
        <v>44839</v>
      </c>
      <c r="B19" s="25" t="s">
        <v>539</v>
      </c>
      <c r="C19" s="437">
        <v>27227</v>
      </c>
      <c r="D19" s="31" t="s">
        <v>540</v>
      </c>
      <c r="E19" s="54" t="s">
        <v>10</v>
      </c>
      <c r="F19" s="355">
        <v>44866</v>
      </c>
      <c r="G19" s="182" t="s">
        <v>535</v>
      </c>
      <c r="H19" s="56">
        <v>1449</v>
      </c>
      <c r="I19" s="55" t="s">
        <v>536</v>
      </c>
      <c r="J19" s="30">
        <v>3</v>
      </c>
      <c r="K19" s="31" t="s">
        <v>537</v>
      </c>
      <c r="L19" s="30" t="s">
        <v>20</v>
      </c>
    </row>
    <row r="20" spans="1:12">
      <c r="A20" s="81">
        <v>44840</v>
      </c>
      <c r="B20" s="148" t="s">
        <v>541</v>
      </c>
      <c r="C20" s="67">
        <v>447862</v>
      </c>
      <c r="D20" s="68" t="s">
        <v>69</v>
      </c>
      <c r="E20" s="23" t="s">
        <v>9</v>
      </c>
      <c r="F20" s="306">
        <v>44853</v>
      </c>
      <c r="G20" s="187" t="s">
        <v>542</v>
      </c>
      <c r="H20" s="53">
        <v>446</v>
      </c>
      <c r="I20" s="52" t="s">
        <v>531</v>
      </c>
      <c r="J20" s="28">
        <v>2</v>
      </c>
      <c r="K20" s="29" t="s">
        <v>544</v>
      </c>
      <c r="L20" s="28" t="s">
        <v>13</v>
      </c>
    </row>
    <row r="21" spans="1:12">
      <c r="A21" s="114">
        <v>44840</v>
      </c>
      <c r="B21" s="181" t="s">
        <v>541</v>
      </c>
      <c r="C21" s="25">
        <v>400000130</v>
      </c>
      <c r="D21" s="26" t="s">
        <v>483</v>
      </c>
      <c r="E21" s="54" t="s">
        <v>10</v>
      </c>
      <c r="F21" s="304">
        <v>44858</v>
      </c>
      <c r="G21" s="185" t="s">
        <v>542</v>
      </c>
      <c r="H21" s="56">
        <v>446</v>
      </c>
      <c r="I21" s="55" t="s">
        <v>531</v>
      </c>
      <c r="J21" s="30">
        <v>2</v>
      </c>
      <c r="K21" s="31" t="s">
        <v>544</v>
      </c>
      <c r="L21" s="30" t="s">
        <v>13</v>
      </c>
    </row>
    <row r="22" spans="1:12">
      <c r="A22" s="81">
        <v>44844</v>
      </c>
      <c r="B22" s="146" t="s">
        <v>545</v>
      </c>
      <c r="C22" s="85">
        <v>50031852</v>
      </c>
      <c r="D22" s="95" t="s">
        <v>54</v>
      </c>
      <c r="E22" s="186" t="s">
        <v>9</v>
      </c>
      <c r="F22" s="306">
        <v>44853</v>
      </c>
      <c r="G22" s="187" t="s">
        <v>90</v>
      </c>
      <c r="H22" s="53">
        <v>1743</v>
      </c>
      <c r="I22" s="52" t="s">
        <v>546</v>
      </c>
      <c r="J22" s="28">
        <v>5</v>
      </c>
      <c r="K22" s="29" t="s">
        <v>23</v>
      </c>
      <c r="L22" s="28" t="s">
        <v>13</v>
      </c>
    </row>
    <row r="23" spans="1:12">
      <c r="A23" s="84">
        <v>44844</v>
      </c>
      <c r="B23" s="279" t="s">
        <v>547</v>
      </c>
      <c r="C23" s="25">
        <v>7555</v>
      </c>
      <c r="D23" s="54" t="s">
        <v>52</v>
      </c>
      <c r="E23" s="188" t="s">
        <v>77</v>
      </c>
      <c r="F23" s="376">
        <v>44855</v>
      </c>
      <c r="G23" s="277" t="s">
        <v>222</v>
      </c>
      <c r="H23" s="56">
        <v>1168.72</v>
      </c>
      <c r="I23" s="55" t="s">
        <v>548</v>
      </c>
      <c r="J23" s="279">
        <v>2</v>
      </c>
      <c r="K23" s="158" t="s">
        <v>549</v>
      </c>
      <c r="L23" s="279" t="s">
        <v>13</v>
      </c>
    </row>
    <row r="24" spans="1:12">
      <c r="A24" s="81">
        <v>44844</v>
      </c>
      <c r="B24" s="146" t="s">
        <v>550</v>
      </c>
      <c r="C24" s="85">
        <v>17768</v>
      </c>
      <c r="D24" s="95" t="s">
        <v>101</v>
      </c>
      <c r="E24" s="186" t="s">
        <v>10</v>
      </c>
      <c r="F24" s="306">
        <v>44855</v>
      </c>
      <c r="G24" s="187" t="s">
        <v>551</v>
      </c>
      <c r="H24" s="53">
        <v>446</v>
      </c>
      <c r="I24" s="52" t="s">
        <v>552</v>
      </c>
      <c r="J24" s="28">
        <v>2</v>
      </c>
      <c r="K24" s="29" t="s">
        <v>518</v>
      </c>
      <c r="L24" s="28" t="s">
        <v>13</v>
      </c>
    </row>
    <row r="25" spans="1:12">
      <c r="A25" s="84">
        <v>44845</v>
      </c>
      <c r="B25" s="279" t="s">
        <v>553</v>
      </c>
      <c r="C25" s="30">
        <v>31940</v>
      </c>
      <c r="D25" s="31" t="s">
        <v>554</v>
      </c>
      <c r="E25" s="24" t="s">
        <v>77</v>
      </c>
      <c r="F25" s="376">
        <v>44855</v>
      </c>
      <c r="G25" s="277" t="s">
        <v>38</v>
      </c>
      <c r="H25" s="278">
        <v>2093.08</v>
      </c>
      <c r="I25" s="158" t="s">
        <v>555</v>
      </c>
      <c r="J25" s="279">
        <v>3</v>
      </c>
      <c r="K25" s="158" t="s">
        <v>556</v>
      </c>
      <c r="L25" s="279" t="s">
        <v>13</v>
      </c>
    </row>
    <row r="26" spans="1:12">
      <c r="A26" s="81">
        <v>44845</v>
      </c>
      <c r="B26" s="146" t="s">
        <v>557</v>
      </c>
      <c r="C26" s="28">
        <v>15404</v>
      </c>
      <c r="D26" s="343" t="s">
        <v>326</v>
      </c>
      <c r="E26" s="27" t="s">
        <v>37</v>
      </c>
      <c r="F26" s="302">
        <v>44855</v>
      </c>
      <c r="G26" s="272" t="s">
        <v>38</v>
      </c>
      <c r="H26" s="147">
        <v>2093.08</v>
      </c>
      <c r="I26" s="95" t="s">
        <v>558</v>
      </c>
      <c r="J26" s="146">
        <v>3</v>
      </c>
      <c r="K26" s="95" t="s">
        <v>559</v>
      </c>
      <c r="L26" s="146" t="s">
        <v>13</v>
      </c>
    </row>
    <row r="27" spans="1:12">
      <c r="A27" s="84">
        <v>44847</v>
      </c>
      <c r="B27" s="279" t="s">
        <v>560</v>
      </c>
      <c r="C27" s="121">
        <v>26846</v>
      </c>
      <c r="D27" s="101" t="s">
        <v>431</v>
      </c>
      <c r="E27" s="182" t="s">
        <v>10</v>
      </c>
      <c r="F27" s="376">
        <v>44859</v>
      </c>
      <c r="G27" s="277" t="s">
        <v>17</v>
      </c>
      <c r="H27" s="278">
        <v>464</v>
      </c>
      <c r="I27" s="440" t="s">
        <v>511</v>
      </c>
      <c r="J27" s="279">
        <v>2</v>
      </c>
      <c r="K27" s="441" t="s">
        <v>561</v>
      </c>
      <c r="L27" s="279" t="s">
        <v>13</v>
      </c>
    </row>
    <row r="28" spans="1:12">
      <c r="A28" s="81">
        <v>44851</v>
      </c>
      <c r="B28" s="146" t="s">
        <v>562</v>
      </c>
      <c r="C28" s="28">
        <v>28178</v>
      </c>
      <c r="D28" s="29" t="s">
        <v>563</v>
      </c>
      <c r="E28" s="27" t="s">
        <v>10</v>
      </c>
      <c r="F28" s="302">
        <v>44859</v>
      </c>
      <c r="G28" s="272" t="s">
        <v>44</v>
      </c>
      <c r="H28" s="147">
        <v>819</v>
      </c>
      <c r="I28" s="95" t="s">
        <v>564</v>
      </c>
      <c r="J28" s="146">
        <v>3</v>
      </c>
      <c r="K28" s="23" t="s">
        <v>65</v>
      </c>
      <c r="L28" s="146" t="s">
        <v>13</v>
      </c>
    </row>
    <row r="29" spans="1:12">
      <c r="A29" s="84">
        <v>44851</v>
      </c>
      <c r="B29" s="279" t="s">
        <v>562</v>
      </c>
      <c r="C29" s="25">
        <v>30621</v>
      </c>
      <c r="D29" s="54" t="s">
        <v>281</v>
      </c>
      <c r="E29" s="188" t="s">
        <v>10</v>
      </c>
      <c r="F29" s="376">
        <v>44859</v>
      </c>
      <c r="G29" s="277" t="s">
        <v>44</v>
      </c>
      <c r="H29" s="278">
        <v>819</v>
      </c>
      <c r="I29" s="377" t="s">
        <v>564</v>
      </c>
      <c r="J29" s="279">
        <v>3</v>
      </c>
      <c r="K29" s="158" t="s">
        <v>65</v>
      </c>
      <c r="L29" s="279" t="s">
        <v>13</v>
      </c>
    </row>
    <row r="30" spans="1:12">
      <c r="A30" s="52">
        <v>44851</v>
      </c>
      <c r="B30" s="146" t="s">
        <v>565</v>
      </c>
      <c r="C30" s="28">
        <v>9674</v>
      </c>
      <c r="D30" s="29" t="s">
        <v>55</v>
      </c>
      <c r="E30" s="27" t="s">
        <v>37</v>
      </c>
      <c r="F30" s="87">
        <v>44860</v>
      </c>
      <c r="G30" s="272" t="s">
        <v>192</v>
      </c>
      <c r="H30" s="276">
        <v>924.36</v>
      </c>
      <c r="I30" s="95" t="s">
        <v>485</v>
      </c>
      <c r="J30" s="146">
        <v>1</v>
      </c>
      <c r="K30" s="95" t="s">
        <v>566</v>
      </c>
      <c r="L30" s="146" t="s">
        <v>20</v>
      </c>
    </row>
    <row r="31" spans="1:12">
      <c r="A31" s="84">
        <v>44852</v>
      </c>
      <c r="B31" s="279" t="s">
        <v>567</v>
      </c>
      <c r="C31" s="30">
        <v>9674</v>
      </c>
      <c r="D31" s="31" t="s">
        <v>55</v>
      </c>
      <c r="E31" s="24" t="s">
        <v>37</v>
      </c>
      <c r="F31" s="74">
        <v>44860</v>
      </c>
      <c r="G31" s="277" t="s">
        <v>568</v>
      </c>
      <c r="H31" s="280">
        <v>2093.08</v>
      </c>
      <c r="I31" s="158" t="s">
        <v>569</v>
      </c>
      <c r="J31" s="279">
        <v>3</v>
      </c>
      <c r="K31" s="101" t="s">
        <v>570</v>
      </c>
      <c r="L31" s="279" t="s">
        <v>13</v>
      </c>
    </row>
    <row r="32" spans="1:12">
      <c r="A32" s="81">
        <v>44852</v>
      </c>
      <c r="B32" s="146" t="s">
        <v>571</v>
      </c>
      <c r="C32" s="85">
        <v>17768</v>
      </c>
      <c r="D32" s="95" t="s">
        <v>101</v>
      </c>
      <c r="E32" s="186" t="s">
        <v>10</v>
      </c>
      <c r="F32" s="87">
        <v>44859</v>
      </c>
      <c r="G32" s="272" t="s">
        <v>185</v>
      </c>
      <c r="H32" s="147">
        <v>446</v>
      </c>
      <c r="I32" s="95" t="s">
        <v>572</v>
      </c>
      <c r="J32" s="146">
        <v>2</v>
      </c>
      <c r="K32" s="95" t="s">
        <v>518</v>
      </c>
      <c r="L32" s="146" t="s">
        <v>13</v>
      </c>
    </row>
    <row r="33" spans="1:12">
      <c r="A33" s="84">
        <v>44858</v>
      </c>
      <c r="B33" s="279" t="s">
        <v>573</v>
      </c>
      <c r="C33" s="30">
        <v>50027344</v>
      </c>
      <c r="D33" s="31" t="s">
        <v>19</v>
      </c>
      <c r="E33" s="24" t="s">
        <v>9</v>
      </c>
      <c r="F33" s="535">
        <v>44868</v>
      </c>
      <c r="G33" s="342" t="s">
        <v>574</v>
      </c>
      <c r="H33" s="278">
        <v>517.20000000000005</v>
      </c>
      <c r="I33" s="158" t="s">
        <v>575</v>
      </c>
      <c r="J33" s="279">
        <v>2</v>
      </c>
      <c r="K33" s="274" t="s">
        <v>576</v>
      </c>
      <c r="L33" s="279" t="s">
        <v>13</v>
      </c>
    </row>
    <row r="34" spans="1:12">
      <c r="A34" s="81">
        <v>44854</v>
      </c>
      <c r="B34" s="146" t="s">
        <v>577</v>
      </c>
      <c r="C34" s="67">
        <v>17968</v>
      </c>
      <c r="D34" s="23" t="s">
        <v>53</v>
      </c>
      <c r="E34" s="183" t="s">
        <v>10</v>
      </c>
      <c r="F34" s="87">
        <v>44866</v>
      </c>
      <c r="G34" s="272" t="s">
        <v>578</v>
      </c>
      <c r="H34" s="147">
        <v>73</v>
      </c>
      <c r="I34" s="95" t="s">
        <v>579</v>
      </c>
      <c r="J34" s="146">
        <v>1</v>
      </c>
      <c r="K34" s="95" t="s">
        <v>518</v>
      </c>
      <c r="L34" s="146" t="s">
        <v>18</v>
      </c>
    </row>
    <row r="35" spans="1:12">
      <c r="A35" s="84">
        <v>44854</v>
      </c>
      <c r="B35" s="279" t="s">
        <v>580</v>
      </c>
      <c r="C35" s="25">
        <v>27999</v>
      </c>
      <c r="D35" s="31" t="s">
        <v>581</v>
      </c>
      <c r="E35" s="54" t="s">
        <v>10</v>
      </c>
      <c r="F35" s="74">
        <v>44866</v>
      </c>
      <c r="G35" s="277" t="s">
        <v>45</v>
      </c>
      <c r="H35" s="278">
        <v>1565</v>
      </c>
      <c r="I35" s="158" t="s">
        <v>546</v>
      </c>
      <c r="J35" s="279">
        <v>5</v>
      </c>
      <c r="K35" s="441" t="s">
        <v>582</v>
      </c>
      <c r="L35" s="279" t="s">
        <v>13</v>
      </c>
    </row>
    <row r="36" spans="1:12">
      <c r="A36" s="81">
        <v>44854</v>
      </c>
      <c r="B36" s="146" t="s">
        <v>583</v>
      </c>
      <c r="C36" s="118">
        <v>31086</v>
      </c>
      <c r="D36" s="95" t="s">
        <v>62</v>
      </c>
      <c r="E36" s="23" t="s">
        <v>10</v>
      </c>
      <c r="F36" s="87">
        <v>44866</v>
      </c>
      <c r="G36" s="272" t="s">
        <v>584</v>
      </c>
      <c r="H36" s="276">
        <v>1565</v>
      </c>
      <c r="I36" s="95" t="s">
        <v>546</v>
      </c>
      <c r="J36" s="146">
        <v>5</v>
      </c>
      <c r="K36" s="273" t="s">
        <v>582</v>
      </c>
      <c r="L36" s="146" t="s">
        <v>13</v>
      </c>
    </row>
    <row r="37" spans="1:12">
      <c r="A37" s="84">
        <v>44854</v>
      </c>
      <c r="B37" s="279" t="s">
        <v>585</v>
      </c>
      <c r="C37" s="30">
        <v>50065481</v>
      </c>
      <c r="D37" s="31" t="s">
        <v>502</v>
      </c>
      <c r="E37" s="24" t="s">
        <v>9</v>
      </c>
      <c r="F37" s="74">
        <v>44866</v>
      </c>
      <c r="G37" s="277" t="s">
        <v>47</v>
      </c>
      <c r="H37" s="280">
        <v>517.20000000000005</v>
      </c>
      <c r="I37" s="158" t="s">
        <v>552</v>
      </c>
      <c r="J37" s="279">
        <v>2</v>
      </c>
      <c r="K37" s="158" t="s">
        <v>128</v>
      </c>
      <c r="L37" s="279" t="s">
        <v>13</v>
      </c>
    </row>
    <row r="38" spans="1:12">
      <c r="A38" s="81">
        <v>44854</v>
      </c>
      <c r="B38" s="146" t="s">
        <v>585</v>
      </c>
      <c r="C38" s="28">
        <v>500101371</v>
      </c>
      <c r="D38" s="29" t="s">
        <v>246</v>
      </c>
      <c r="E38" s="186" t="s">
        <v>9</v>
      </c>
      <c r="F38" s="81">
        <v>44866</v>
      </c>
      <c r="G38" s="272" t="s">
        <v>47</v>
      </c>
      <c r="H38" s="276">
        <v>517.20000000000005</v>
      </c>
      <c r="I38" s="95" t="s">
        <v>552</v>
      </c>
      <c r="J38" s="146">
        <v>2</v>
      </c>
      <c r="K38" s="95" t="s">
        <v>128</v>
      </c>
      <c r="L38" s="146" t="s">
        <v>13</v>
      </c>
    </row>
    <row r="39" spans="1:12">
      <c r="A39" s="84">
        <v>44854</v>
      </c>
      <c r="B39" s="279" t="s">
        <v>587</v>
      </c>
      <c r="C39" s="30">
        <v>50065481</v>
      </c>
      <c r="D39" s="31" t="s">
        <v>502</v>
      </c>
      <c r="E39" s="24" t="s">
        <v>9</v>
      </c>
      <c r="F39" s="84">
        <v>44866</v>
      </c>
      <c r="G39" s="277" t="s">
        <v>586</v>
      </c>
      <c r="H39" s="280">
        <v>517.20000000000005</v>
      </c>
      <c r="I39" s="158" t="s">
        <v>572</v>
      </c>
      <c r="J39" s="279">
        <v>2</v>
      </c>
      <c r="K39" s="158" t="s">
        <v>128</v>
      </c>
      <c r="L39" s="279" t="s">
        <v>13</v>
      </c>
    </row>
    <row r="40" spans="1:12">
      <c r="A40" s="81">
        <v>44854</v>
      </c>
      <c r="B40" s="146" t="s">
        <v>587</v>
      </c>
      <c r="C40" s="28">
        <v>500101371</v>
      </c>
      <c r="D40" s="29" t="s">
        <v>246</v>
      </c>
      <c r="E40" s="186" t="s">
        <v>9</v>
      </c>
      <c r="F40" s="87">
        <v>44866</v>
      </c>
      <c r="G40" s="272" t="s">
        <v>586</v>
      </c>
      <c r="H40" s="276">
        <v>517.20000000000005</v>
      </c>
      <c r="I40" s="95" t="s">
        <v>572</v>
      </c>
      <c r="J40" s="146">
        <v>2</v>
      </c>
      <c r="K40" s="95" t="s">
        <v>128</v>
      </c>
      <c r="L40" s="146" t="s">
        <v>13</v>
      </c>
    </row>
    <row r="41" spans="1:12">
      <c r="A41" s="84">
        <v>44854</v>
      </c>
      <c r="B41" s="279" t="s">
        <v>588</v>
      </c>
      <c r="C41" s="30">
        <v>50065481</v>
      </c>
      <c r="D41" s="31" t="s">
        <v>502</v>
      </c>
      <c r="E41" s="24" t="s">
        <v>9</v>
      </c>
      <c r="F41" s="74">
        <v>44866</v>
      </c>
      <c r="G41" s="277" t="s">
        <v>45</v>
      </c>
      <c r="H41" s="280">
        <v>925.8</v>
      </c>
      <c r="I41" s="158" t="s">
        <v>589</v>
      </c>
      <c r="J41" s="279">
        <v>3</v>
      </c>
      <c r="K41" s="158" t="s">
        <v>128</v>
      </c>
      <c r="L41" s="279" t="s">
        <v>13</v>
      </c>
    </row>
    <row r="42" spans="1:12">
      <c r="A42" s="81">
        <v>44854</v>
      </c>
      <c r="B42" s="146" t="s">
        <v>588</v>
      </c>
      <c r="C42" s="28">
        <v>500101371</v>
      </c>
      <c r="D42" s="29" t="s">
        <v>246</v>
      </c>
      <c r="E42" s="186" t="s">
        <v>9</v>
      </c>
      <c r="F42" s="87">
        <v>44866</v>
      </c>
      <c r="G42" s="272" t="s">
        <v>45</v>
      </c>
      <c r="H42" s="276">
        <v>925.8</v>
      </c>
      <c r="I42" s="95" t="s">
        <v>589</v>
      </c>
      <c r="J42" s="146">
        <v>3</v>
      </c>
      <c r="K42" s="95" t="s">
        <v>128</v>
      </c>
      <c r="L42" s="146" t="s">
        <v>13</v>
      </c>
    </row>
    <row r="43" spans="1:12">
      <c r="A43" s="84">
        <v>44854</v>
      </c>
      <c r="B43" s="279" t="s">
        <v>590</v>
      </c>
      <c r="C43" s="121">
        <v>50080450</v>
      </c>
      <c r="D43" s="31" t="s">
        <v>591</v>
      </c>
      <c r="E43" s="24" t="s">
        <v>9</v>
      </c>
      <c r="F43" s="74">
        <v>44868</v>
      </c>
      <c r="G43" s="277" t="s">
        <v>38</v>
      </c>
      <c r="H43" s="278">
        <v>5978</v>
      </c>
      <c r="I43" s="158" t="s">
        <v>594</v>
      </c>
      <c r="J43" s="279">
        <v>13</v>
      </c>
      <c r="K43" s="158" t="s">
        <v>592</v>
      </c>
      <c r="L43" s="279" t="s">
        <v>13</v>
      </c>
    </row>
    <row r="44" spans="1:12">
      <c r="A44" s="81">
        <v>44859</v>
      </c>
      <c r="B44" s="146" t="s">
        <v>593</v>
      </c>
      <c r="C44" s="85">
        <v>50015852</v>
      </c>
      <c r="D44" s="606" t="s">
        <v>91</v>
      </c>
      <c r="E44" s="186" t="s">
        <v>9</v>
      </c>
      <c r="F44" s="87">
        <v>44868</v>
      </c>
      <c r="G44" s="272" t="s">
        <v>574</v>
      </c>
      <c r="H44" s="276">
        <v>517.20000000000005</v>
      </c>
      <c r="I44" s="95" t="s">
        <v>575</v>
      </c>
      <c r="J44" s="146">
        <v>2</v>
      </c>
      <c r="K44" s="95" t="s">
        <v>576</v>
      </c>
      <c r="L44" s="146" t="s">
        <v>13</v>
      </c>
    </row>
    <row r="45" spans="1:12">
      <c r="A45" s="84">
        <v>44859</v>
      </c>
      <c r="B45" s="279" t="s">
        <v>595</v>
      </c>
      <c r="C45" s="30">
        <v>50025593</v>
      </c>
      <c r="D45" s="24" t="s">
        <v>12</v>
      </c>
      <c r="E45" s="182" t="s">
        <v>9</v>
      </c>
      <c r="F45" s="74">
        <v>44886</v>
      </c>
      <c r="G45" s="277" t="s">
        <v>596</v>
      </c>
      <c r="H45" s="280">
        <v>517.20000000000005</v>
      </c>
      <c r="I45" s="158" t="s">
        <v>597</v>
      </c>
      <c r="J45" s="279">
        <v>2</v>
      </c>
      <c r="K45" s="158" t="s">
        <v>598</v>
      </c>
      <c r="L45" s="279" t="s">
        <v>13</v>
      </c>
    </row>
    <row r="46" spans="1:12">
      <c r="A46" s="81">
        <v>44859</v>
      </c>
      <c r="B46" s="146" t="s">
        <v>599</v>
      </c>
      <c r="C46" s="28">
        <v>50027344</v>
      </c>
      <c r="D46" s="29" t="s">
        <v>19</v>
      </c>
      <c r="E46" s="27" t="s">
        <v>9</v>
      </c>
      <c r="F46" s="87">
        <v>44868</v>
      </c>
      <c r="G46" s="272" t="s">
        <v>596</v>
      </c>
      <c r="H46" s="276">
        <v>517.20000000000005</v>
      </c>
      <c r="I46" s="95" t="s">
        <v>597</v>
      </c>
      <c r="J46" s="146">
        <v>2</v>
      </c>
      <c r="K46" s="95" t="s">
        <v>598</v>
      </c>
      <c r="L46" s="146" t="s">
        <v>13</v>
      </c>
    </row>
    <row r="47" spans="1:12">
      <c r="A47" s="84">
        <v>44858</v>
      </c>
      <c r="B47" s="279" t="s">
        <v>600</v>
      </c>
      <c r="C47" s="121">
        <v>13770</v>
      </c>
      <c r="D47" s="31" t="s">
        <v>601</v>
      </c>
      <c r="E47" s="24" t="s">
        <v>37</v>
      </c>
      <c r="F47" s="74">
        <v>44872</v>
      </c>
      <c r="G47" s="277" t="s">
        <v>602</v>
      </c>
      <c r="H47" s="278">
        <v>16957.02</v>
      </c>
      <c r="I47" s="158" t="s">
        <v>603</v>
      </c>
      <c r="J47" s="279">
        <v>7</v>
      </c>
      <c r="K47" s="158" t="s">
        <v>604</v>
      </c>
      <c r="L47" s="279" t="s">
        <v>20</v>
      </c>
    </row>
    <row r="48" spans="1:12">
      <c r="A48" s="81">
        <v>44865</v>
      </c>
      <c r="B48" s="146" t="s">
        <v>611</v>
      </c>
      <c r="C48" s="85">
        <v>50015852</v>
      </c>
      <c r="D48" s="606" t="s">
        <v>91</v>
      </c>
      <c r="E48" s="186" t="s">
        <v>9</v>
      </c>
      <c r="F48" s="87">
        <v>44881</v>
      </c>
      <c r="G48" s="272" t="s">
        <v>403</v>
      </c>
      <c r="H48" s="276">
        <v>1743</v>
      </c>
      <c r="I48" s="95" t="s">
        <v>613</v>
      </c>
      <c r="J48" s="146">
        <v>5</v>
      </c>
      <c r="K48" s="95" t="s">
        <v>614</v>
      </c>
      <c r="L48" s="146" t="s">
        <v>13</v>
      </c>
    </row>
    <row r="49" spans="1:12">
      <c r="A49" s="84">
        <v>44865</v>
      </c>
      <c r="B49" s="279" t="s">
        <v>612</v>
      </c>
      <c r="C49" s="121">
        <v>50074636</v>
      </c>
      <c r="D49" s="31" t="s">
        <v>29</v>
      </c>
      <c r="E49" s="24" t="s">
        <v>9</v>
      </c>
      <c r="F49" s="74">
        <v>44875</v>
      </c>
      <c r="G49" s="277" t="s">
        <v>615</v>
      </c>
      <c r="H49" s="280">
        <v>446</v>
      </c>
      <c r="I49" s="158" t="s">
        <v>610</v>
      </c>
      <c r="J49" s="279">
        <v>2</v>
      </c>
      <c r="K49" s="158" t="s">
        <v>23</v>
      </c>
      <c r="L49" s="279" t="s">
        <v>13</v>
      </c>
    </row>
    <row r="50" spans="1:12">
      <c r="A50" s="81">
        <v>44865</v>
      </c>
      <c r="B50" s="146" t="s">
        <v>605</v>
      </c>
      <c r="C50" s="28">
        <v>17768</v>
      </c>
      <c r="D50" s="29" t="s">
        <v>101</v>
      </c>
      <c r="E50" s="27" t="s">
        <v>10</v>
      </c>
      <c r="F50" s="87">
        <v>44875</v>
      </c>
      <c r="G50" s="272" t="s">
        <v>606</v>
      </c>
      <c r="H50" s="276">
        <v>819</v>
      </c>
      <c r="I50" s="95" t="s">
        <v>607</v>
      </c>
      <c r="J50" s="146">
        <v>3</v>
      </c>
      <c r="K50" s="95" t="s">
        <v>518</v>
      </c>
      <c r="L50" s="146" t="s">
        <v>13</v>
      </c>
    </row>
    <row r="51" spans="1:12">
      <c r="A51" s="81">
        <v>44865</v>
      </c>
      <c r="B51" s="146" t="s">
        <v>608</v>
      </c>
      <c r="C51" s="28">
        <v>17768</v>
      </c>
      <c r="D51" s="29" t="s">
        <v>101</v>
      </c>
      <c r="E51" s="27" t="s">
        <v>10</v>
      </c>
      <c r="F51" s="87">
        <v>44881</v>
      </c>
      <c r="G51" s="272" t="s">
        <v>616</v>
      </c>
      <c r="H51" s="276">
        <v>446</v>
      </c>
      <c r="I51" s="95" t="s">
        <v>610</v>
      </c>
      <c r="J51" s="146">
        <v>2</v>
      </c>
      <c r="K51" s="95" t="s">
        <v>518</v>
      </c>
      <c r="L51" s="146" t="s">
        <v>13</v>
      </c>
    </row>
    <row r="52" spans="1:12">
      <c r="A52" s="84">
        <v>44865</v>
      </c>
      <c r="B52" s="279" t="s">
        <v>609</v>
      </c>
      <c r="C52" s="121">
        <v>17768</v>
      </c>
      <c r="D52" s="31" t="s">
        <v>101</v>
      </c>
      <c r="E52" s="24" t="s">
        <v>10</v>
      </c>
      <c r="F52" s="74">
        <v>44876</v>
      </c>
      <c r="G52" s="277" t="s">
        <v>617</v>
      </c>
      <c r="H52" s="280">
        <v>446</v>
      </c>
      <c r="I52" s="158" t="s">
        <v>597</v>
      </c>
      <c r="J52" s="279">
        <v>2</v>
      </c>
      <c r="K52" s="158" t="s">
        <v>518</v>
      </c>
      <c r="L52" s="279" t="s">
        <v>13</v>
      </c>
    </row>
    <row r="53" spans="1:12">
      <c r="A53" s="81">
        <v>44854</v>
      </c>
      <c r="B53" s="146" t="s">
        <v>631</v>
      </c>
      <c r="C53" s="28">
        <v>9697</v>
      </c>
      <c r="D53" s="29" t="s">
        <v>632</v>
      </c>
      <c r="E53" s="27" t="s">
        <v>37</v>
      </c>
      <c r="F53" s="87">
        <v>44866</v>
      </c>
      <c r="G53" s="272" t="s">
        <v>38</v>
      </c>
      <c r="H53" s="276">
        <v>924.36</v>
      </c>
      <c r="I53" s="95" t="s">
        <v>633</v>
      </c>
      <c r="J53" s="146">
        <v>1</v>
      </c>
      <c r="K53" s="273" t="s">
        <v>634</v>
      </c>
      <c r="L53" s="146" t="s">
        <v>20</v>
      </c>
    </row>
    <row r="54" spans="1:12">
      <c r="A54" s="79"/>
      <c r="B54" s="139"/>
      <c r="C54" s="57"/>
      <c r="D54" s="58"/>
      <c r="E54" s="59"/>
      <c r="F54" s="123"/>
      <c r="G54" s="175"/>
      <c r="H54" s="177"/>
      <c r="I54" s="123"/>
      <c r="J54" s="139"/>
      <c r="K54" s="123"/>
      <c r="L54" s="139"/>
    </row>
    <row r="55" spans="1:12">
      <c r="A55" s="171"/>
      <c r="B55" s="174"/>
      <c r="C55" s="126"/>
      <c r="D55" s="63"/>
      <c r="E55" s="64"/>
      <c r="F55" s="172"/>
      <c r="G55" s="173"/>
      <c r="H55" s="178"/>
      <c r="I55" s="172"/>
      <c r="J55" s="174"/>
      <c r="K55" s="172"/>
      <c r="L55" s="174"/>
    </row>
    <row r="56" spans="1:12">
      <c r="A56" s="79"/>
      <c r="B56" s="139"/>
      <c r="C56" s="57"/>
      <c r="D56" s="58"/>
      <c r="E56" s="59"/>
      <c r="F56" s="123"/>
      <c r="G56" s="175"/>
      <c r="H56" s="177"/>
      <c r="I56" s="123"/>
      <c r="J56" s="139"/>
      <c r="K56" s="123"/>
      <c r="L56" s="139"/>
    </row>
    <row r="57" spans="1:12">
      <c r="A57" s="79"/>
      <c r="B57" s="139"/>
      <c r="C57" s="57"/>
      <c r="D57" s="58"/>
      <c r="E57" s="59"/>
      <c r="F57" s="123"/>
      <c r="G57" s="175"/>
      <c r="H57" s="177"/>
      <c r="I57" s="123"/>
      <c r="J57" s="139"/>
      <c r="K57" s="123"/>
      <c r="L57" s="139"/>
    </row>
    <row r="58" spans="1:12">
      <c r="A58" s="171"/>
      <c r="B58" s="174"/>
      <c r="C58" s="126"/>
      <c r="D58" s="63"/>
      <c r="E58" s="64"/>
      <c r="F58" s="172"/>
      <c r="G58" s="173"/>
      <c r="H58" s="178"/>
      <c r="I58" s="172"/>
      <c r="J58" s="174"/>
      <c r="K58" s="172"/>
      <c r="L58" s="174"/>
    </row>
    <row r="59" spans="1:12">
      <c r="A59" s="79"/>
      <c r="B59" s="139"/>
      <c r="C59" s="57"/>
      <c r="D59" s="58"/>
      <c r="E59" s="59"/>
      <c r="F59" s="123"/>
      <c r="G59" s="175"/>
      <c r="H59" s="177"/>
      <c r="I59" s="123"/>
      <c r="J59" s="139"/>
      <c r="K59" s="123"/>
      <c r="L59" s="139"/>
    </row>
    <row r="60" spans="1:12">
      <c r="A60" s="79"/>
      <c r="B60" s="139"/>
      <c r="C60" s="57"/>
      <c r="D60" s="58"/>
      <c r="E60" s="59"/>
      <c r="F60" s="123"/>
      <c r="G60" s="175"/>
      <c r="H60" s="177"/>
      <c r="I60" s="123"/>
      <c r="J60" s="139"/>
      <c r="K60" s="123"/>
      <c r="L60" s="139"/>
    </row>
    <row r="61" spans="1:12">
      <c r="A61" s="171"/>
      <c r="B61" s="174"/>
      <c r="C61" s="126"/>
      <c r="D61" s="63"/>
      <c r="E61" s="64"/>
      <c r="F61" s="172"/>
      <c r="G61" s="173"/>
      <c r="H61" s="178"/>
      <c r="I61" s="172"/>
      <c r="J61" s="174"/>
      <c r="K61" s="172"/>
      <c r="L61" s="174"/>
    </row>
    <row r="62" spans="1:12">
      <c r="A62" s="79"/>
      <c r="B62" s="139"/>
      <c r="C62" s="57"/>
      <c r="D62" s="58"/>
      <c r="E62" s="59"/>
      <c r="F62" s="123"/>
      <c r="G62" s="175"/>
      <c r="H62" s="177"/>
      <c r="I62" s="123"/>
      <c r="J62" s="139"/>
      <c r="K62" s="123"/>
      <c r="L62" s="139"/>
    </row>
  </sheetData>
  <autoFilter ref="E1:E50" xr:uid="{00000000-0009-0000-0000-000006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CS91"/>
  <sheetViews>
    <sheetView workbookViewId="0">
      <selection activeCell="D12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573" t="s">
        <v>28</v>
      </c>
      <c r="C1" s="573" t="s">
        <v>0</v>
      </c>
      <c r="D1" s="574" t="s">
        <v>1</v>
      </c>
      <c r="E1" s="573" t="s">
        <v>82</v>
      </c>
      <c r="F1" s="573" t="s">
        <v>8</v>
      </c>
      <c r="G1" s="574" t="s">
        <v>2</v>
      </c>
      <c r="H1" s="575" t="s">
        <v>7</v>
      </c>
      <c r="I1" s="576" t="s">
        <v>4</v>
      </c>
      <c r="J1" s="573" t="s">
        <v>6</v>
      </c>
      <c r="K1" s="573" t="s">
        <v>3</v>
      </c>
      <c r="L1" s="577" t="s">
        <v>5</v>
      </c>
    </row>
    <row r="2" spans="1:97">
      <c r="A2" s="230">
        <v>44824</v>
      </c>
      <c r="B2" s="241" t="s">
        <v>461</v>
      </c>
      <c r="C2" s="45">
        <v>50078134</v>
      </c>
      <c r="D2" s="46" t="s">
        <v>466</v>
      </c>
      <c r="E2" s="38" t="s">
        <v>9</v>
      </c>
      <c r="F2" s="333">
        <v>44837</v>
      </c>
      <c r="G2" s="324" t="s">
        <v>463</v>
      </c>
      <c r="H2" s="236">
        <v>408.6</v>
      </c>
      <c r="I2" s="237" t="s">
        <v>464</v>
      </c>
      <c r="J2" s="241">
        <v>1</v>
      </c>
      <c r="K2" s="325" t="s">
        <v>465</v>
      </c>
      <c r="L2" s="476" t="s">
        <v>20</v>
      </c>
    </row>
    <row r="3" spans="1:97" s="72" customFormat="1">
      <c r="A3" s="219">
        <v>44824</v>
      </c>
      <c r="B3" s="239" t="s">
        <v>461</v>
      </c>
      <c r="C3" s="220">
        <v>50064582</v>
      </c>
      <c r="D3" s="250" t="s">
        <v>462</v>
      </c>
      <c r="E3" s="249" t="s">
        <v>9</v>
      </c>
      <c r="F3" s="240">
        <v>44837</v>
      </c>
      <c r="G3" s="319" t="s">
        <v>463</v>
      </c>
      <c r="H3" s="227">
        <v>373</v>
      </c>
      <c r="I3" s="239" t="s">
        <v>464</v>
      </c>
      <c r="J3" s="462">
        <v>1</v>
      </c>
      <c r="K3" s="579" t="s">
        <v>465</v>
      </c>
      <c r="L3" s="605" t="s">
        <v>20</v>
      </c>
      <c r="M3" s="128"/>
      <c r="N3" s="128"/>
      <c r="O3" s="128"/>
    </row>
    <row r="4" spans="1:97" s="72" customFormat="1">
      <c r="A4" s="252">
        <v>44819</v>
      </c>
      <c r="B4" s="33" t="s">
        <v>437</v>
      </c>
      <c r="C4" s="33">
        <v>17913</v>
      </c>
      <c r="D4" s="34" t="s">
        <v>11</v>
      </c>
      <c r="E4" s="256" t="s">
        <v>10</v>
      </c>
      <c r="F4" s="464">
        <v>44837</v>
      </c>
      <c r="G4" s="256" t="s">
        <v>438</v>
      </c>
      <c r="H4" s="36">
        <v>446</v>
      </c>
      <c r="I4" s="35" t="s">
        <v>425</v>
      </c>
      <c r="J4" s="33">
        <v>2</v>
      </c>
      <c r="K4" s="32" t="s">
        <v>23</v>
      </c>
      <c r="L4" s="218" t="s">
        <v>13</v>
      </c>
      <c r="M4" s="128"/>
      <c r="N4" s="128"/>
      <c r="O4" s="128"/>
    </row>
    <row r="5" spans="1:97" s="100" customFormat="1" hidden="1">
      <c r="A5" s="260">
        <v>44820</v>
      </c>
      <c r="B5" s="49" t="s">
        <v>447</v>
      </c>
      <c r="C5" s="580">
        <v>25377</v>
      </c>
      <c r="D5" s="37" t="s">
        <v>448</v>
      </c>
      <c r="E5" s="254" t="s">
        <v>377</v>
      </c>
      <c r="F5" s="471">
        <v>44837</v>
      </c>
      <c r="G5" s="262" t="s">
        <v>449</v>
      </c>
      <c r="H5" s="51">
        <v>1800.07</v>
      </c>
      <c r="I5" s="50" t="s">
        <v>450</v>
      </c>
      <c r="J5" s="49">
        <v>3</v>
      </c>
      <c r="K5" s="510" t="s">
        <v>451</v>
      </c>
      <c r="L5" s="221" t="s">
        <v>13</v>
      </c>
      <c r="M5" s="130"/>
      <c r="N5" s="130"/>
      <c r="O5" s="130"/>
    </row>
    <row r="6" spans="1:97" s="98" customFormat="1">
      <c r="A6" s="230">
        <v>44826</v>
      </c>
      <c r="B6" s="241" t="s">
        <v>470</v>
      </c>
      <c r="C6" s="231">
        <v>32031</v>
      </c>
      <c r="D6" s="247" t="s">
        <v>471</v>
      </c>
      <c r="E6" s="246" t="s">
        <v>10</v>
      </c>
      <c r="F6" s="332">
        <v>44837</v>
      </c>
      <c r="G6" s="267" t="s">
        <v>17</v>
      </c>
      <c r="H6" s="236">
        <v>446</v>
      </c>
      <c r="I6" s="237" t="s">
        <v>472</v>
      </c>
      <c r="J6" s="223">
        <v>2</v>
      </c>
      <c r="K6" s="234" t="s">
        <v>473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44824</v>
      </c>
      <c r="B7" s="239" t="s">
        <v>461</v>
      </c>
      <c r="C7" s="226">
        <v>50099250</v>
      </c>
      <c r="D7" s="244" t="s">
        <v>73</v>
      </c>
      <c r="E7" s="258" t="s">
        <v>9</v>
      </c>
      <c r="F7" s="240">
        <v>44837</v>
      </c>
      <c r="G7" s="334" t="s">
        <v>463</v>
      </c>
      <c r="H7" s="227">
        <v>373</v>
      </c>
      <c r="I7" s="228" t="s">
        <v>464</v>
      </c>
      <c r="J7" s="226">
        <v>1</v>
      </c>
      <c r="K7" s="245" t="s">
        <v>465</v>
      </c>
      <c r="L7" s="229" t="s">
        <v>20</v>
      </c>
      <c r="M7" s="130"/>
      <c r="N7" s="130"/>
      <c r="O7" s="130"/>
    </row>
    <row r="8" spans="1:97" s="100" customFormat="1">
      <c r="A8" s="216">
        <v>44823</v>
      </c>
      <c r="B8" s="33" t="s">
        <v>429</v>
      </c>
      <c r="C8" s="263">
        <v>50027344</v>
      </c>
      <c r="D8" s="234" t="s">
        <v>19</v>
      </c>
      <c r="E8" s="235" t="s">
        <v>9</v>
      </c>
      <c r="F8" s="464">
        <v>44837</v>
      </c>
      <c r="G8" s="257" t="s">
        <v>426</v>
      </c>
      <c r="H8" s="36">
        <v>517.20000000000005</v>
      </c>
      <c r="I8" s="35" t="s">
        <v>427</v>
      </c>
      <c r="J8" s="33">
        <v>2</v>
      </c>
      <c r="K8" s="34" t="s">
        <v>428</v>
      </c>
      <c r="L8" s="218" t="s">
        <v>13</v>
      </c>
      <c r="M8" s="130"/>
      <c r="N8" s="130"/>
      <c r="O8" s="130"/>
    </row>
    <row r="9" spans="1:97" s="72" customFormat="1">
      <c r="A9" s="260">
        <v>44819</v>
      </c>
      <c r="B9" s="49" t="s">
        <v>430</v>
      </c>
      <c r="C9" s="264">
        <v>26846</v>
      </c>
      <c r="D9" s="456" t="s">
        <v>431</v>
      </c>
      <c r="E9" s="261" t="s">
        <v>10</v>
      </c>
      <c r="F9" s="471">
        <v>44837</v>
      </c>
      <c r="G9" s="262" t="s">
        <v>432</v>
      </c>
      <c r="H9" s="51">
        <v>373</v>
      </c>
      <c r="I9" s="50" t="s">
        <v>425</v>
      </c>
      <c r="J9" s="49">
        <v>1</v>
      </c>
      <c r="K9" s="37" t="s">
        <v>433</v>
      </c>
      <c r="L9" s="221" t="s">
        <v>20</v>
      </c>
      <c r="M9" s="128"/>
      <c r="N9" s="128"/>
      <c r="O9" s="128"/>
    </row>
    <row r="10" spans="1:97" s="72" customFormat="1">
      <c r="A10" s="230">
        <v>44824</v>
      </c>
      <c r="B10" s="231" t="s">
        <v>467</v>
      </c>
      <c r="C10" s="505">
        <v>50053859</v>
      </c>
      <c r="D10" s="234" t="s">
        <v>468</v>
      </c>
      <c r="E10" s="246" t="s">
        <v>9</v>
      </c>
      <c r="F10" s="332">
        <v>44838</v>
      </c>
      <c r="G10" s="268" t="s">
        <v>463</v>
      </c>
      <c r="H10" s="236">
        <v>408.6</v>
      </c>
      <c r="I10" s="237" t="s">
        <v>464</v>
      </c>
      <c r="J10" s="223">
        <v>1</v>
      </c>
      <c r="K10" s="234" t="s">
        <v>465</v>
      </c>
      <c r="L10" s="238" t="s">
        <v>20</v>
      </c>
      <c r="M10" s="128"/>
      <c r="N10" s="128"/>
      <c r="O10" s="128"/>
    </row>
    <row r="11" spans="1:97" s="72" customFormat="1">
      <c r="A11" s="225">
        <v>44825</v>
      </c>
      <c r="B11" s="226" t="s">
        <v>452</v>
      </c>
      <c r="C11" s="49">
        <v>500931477</v>
      </c>
      <c r="D11" s="37" t="s">
        <v>14</v>
      </c>
      <c r="E11" s="39" t="s">
        <v>9</v>
      </c>
      <c r="F11" s="240">
        <v>44838</v>
      </c>
      <c r="G11" s="334" t="s">
        <v>453</v>
      </c>
      <c r="H11" s="227">
        <v>517.20000000000005</v>
      </c>
      <c r="I11" s="228" t="s">
        <v>427</v>
      </c>
      <c r="J11" s="49">
        <v>2</v>
      </c>
      <c r="K11" s="456" t="s">
        <v>41</v>
      </c>
      <c r="L11" s="221" t="s">
        <v>13</v>
      </c>
      <c r="M11" s="128"/>
      <c r="N11" s="128"/>
      <c r="O11" s="128"/>
    </row>
    <row r="12" spans="1:97" s="72" customFormat="1">
      <c r="A12" s="230">
        <v>44830</v>
      </c>
      <c r="B12" s="223" t="s">
        <v>455</v>
      </c>
      <c r="C12" s="45">
        <v>17913</v>
      </c>
      <c r="D12" s="46" t="s">
        <v>11</v>
      </c>
      <c r="E12" s="38" t="s">
        <v>10</v>
      </c>
      <c r="F12" s="333">
        <v>44838</v>
      </c>
      <c r="G12" s="330" t="s">
        <v>456</v>
      </c>
      <c r="H12" s="236">
        <v>446</v>
      </c>
      <c r="I12" s="248" t="s">
        <v>457</v>
      </c>
      <c r="J12" s="33">
        <v>2</v>
      </c>
      <c r="K12" s="46" t="s">
        <v>41</v>
      </c>
      <c r="L12" s="512" t="s">
        <v>13</v>
      </c>
      <c r="M12" s="128"/>
      <c r="N12" s="128"/>
      <c r="O12" s="128"/>
    </row>
    <row r="13" spans="1:97" s="72" customFormat="1">
      <c r="A13" s="219">
        <v>44827</v>
      </c>
      <c r="B13" s="239" t="s">
        <v>474</v>
      </c>
      <c r="C13" s="264">
        <v>17768</v>
      </c>
      <c r="D13" s="456" t="s">
        <v>101</v>
      </c>
      <c r="E13" s="261" t="s">
        <v>10</v>
      </c>
      <c r="F13" s="509">
        <v>44838</v>
      </c>
      <c r="G13" s="262" t="s">
        <v>475</v>
      </c>
      <c r="H13" s="51">
        <v>446</v>
      </c>
      <c r="I13" s="50" t="s">
        <v>459</v>
      </c>
      <c r="J13" s="49">
        <v>2</v>
      </c>
      <c r="K13" s="37" t="s">
        <v>199</v>
      </c>
      <c r="L13" s="221" t="s">
        <v>13</v>
      </c>
      <c r="M13" s="128"/>
      <c r="N13" s="128"/>
      <c r="O13" s="128"/>
    </row>
    <row r="14" spans="1:97" s="72" customFormat="1">
      <c r="A14" s="230">
        <v>44827</v>
      </c>
      <c r="B14" s="241" t="s">
        <v>476</v>
      </c>
      <c r="C14" s="231">
        <v>50070530</v>
      </c>
      <c r="D14" s="246" t="s">
        <v>89</v>
      </c>
      <c r="E14" s="266" t="s">
        <v>9</v>
      </c>
      <c r="F14" s="332">
        <v>44838</v>
      </c>
      <c r="G14" s="324" t="s">
        <v>477</v>
      </c>
      <c r="H14" s="36">
        <v>517.20000000000005</v>
      </c>
      <c r="I14" s="237" t="s">
        <v>478</v>
      </c>
      <c r="J14" s="241">
        <v>2</v>
      </c>
      <c r="K14" s="325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44830</v>
      </c>
      <c r="B15" s="239" t="s">
        <v>484</v>
      </c>
      <c r="C15" s="253">
        <v>50015852</v>
      </c>
      <c r="D15" s="41" t="s">
        <v>91</v>
      </c>
      <c r="E15" s="254" t="s">
        <v>9</v>
      </c>
      <c r="F15" s="240">
        <v>44838</v>
      </c>
      <c r="G15" s="319" t="s">
        <v>257</v>
      </c>
      <c r="H15" s="459">
        <v>517.20000000000005</v>
      </c>
      <c r="I15" s="242" t="s">
        <v>485</v>
      </c>
      <c r="J15" s="239">
        <v>2</v>
      </c>
      <c r="K15" s="320" t="s">
        <v>486</v>
      </c>
      <c r="L15" s="474" t="s">
        <v>13</v>
      </c>
      <c r="M15" s="128"/>
      <c r="N15" s="128"/>
      <c r="O15" s="128"/>
    </row>
    <row r="16" spans="1:97" s="72" customFormat="1">
      <c r="A16" s="230">
        <v>44830</v>
      </c>
      <c r="B16" s="233" t="s">
        <v>455</v>
      </c>
      <c r="C16" s="233">
        <v>50077569</v>
      </c>
      <c r="D16" s="325" t="s">
        <v>339</v>
      </c>
      <c r="E16" s="268" t="s">
        <v>9</v>
      </c>
      <c r="F16" s="333">
        <v>44838</v>
      </c>
      <c r="G16" s="330" t="s">
        <v>456</v>
      </c>
      <c r="H16" s="236">
        <v>446</v>
      </c>
      <c r="I16" s="248" t="s">
        <v>457</v>
      </c>
      <c r="J16" s="33">
        <v>2</v>
      </c>
      <c r="K16" s="46" t="s">
        <v>41</v>
      </c>
      <c r="L16" s="512" t="s">
        <v>13</v>
      </c>
      <c r="M16" s="128"/>
      <c r="N16" s="128"/>
      <c r="O16" s="128"/>
    </row>
    <row r="17" spans="1:15" s="72" customFormat="1">
      <c r="A17" s="219">
        <v>44827</v>
      </c>
      <c r="B17" s="239" t="s">
        <v>479</v>
      </c>
      <c r="C17" s="264">
        <v>50027344</v>
      </c>
      <c r="D17" s="244" t="s">
        <v>19</v>
      </c>
      <c r="E17" s="245" t="s">
        <v>9</v>
      </c>
      <c r="F17" s="335">
        <v>44838</v>
      </c>
      <c r="G17" s="334" t="s">
        <v>480</v>
      </c>
      <c r="H17" s="51">
        <v>1743</v>
      </c>
      <c r="I17" s="50" t="s">
        <v>481</v>
      </c>
      <c r="J17" s="49">
        <v>5</v>
      </c>
      <c r="K17" s="262" t="s">
        <v>482</v>
      </c>
      <c r="L17" s="221" t="s">
        <v>13</v>
      </c>
      <c r="M17" s="128"/>
      <c r="N17" s="128"/>
      <c r="O17" s="128"/>
    </row>
    <row r="18" spans="1:15" s="72" customFormat="1">
      <c r="A18" s="230">
        <v>44824</v>
      </c>
      <c r="B18" s="241" t="s">
        <v>467</v>
      </c>
      <c r="C18" s="231">
        <v>50088252</v>
      </c>
      <c r="D18" s="247" t="s">
        <v>92</v>
      </c>
      <c r="E18" s="246" t="s">
        <v>9</v>
      </c>
      <c r="F18" s="332">
        <v>44838</v>
      </c>
      <c r="G18" s="267" t="s">
        <v>463</v>
      </c>
      <c r="H18" s="236">
        <v>373</v>
      </c>
      <c r="I18" s="237" t="s">
        <v>464</v>
      </c>
      <c r="J18" s="223">
        <v>1</v>
      </c>
      <c r="K18" s="234" t="s">
        <v>465</v>
      </c>
      <c r="L18" s="238" t="s">
        <v>20</v>
      </c>
      <c r="M18" s="128"/>
      <c r="N18" s="128"/>
      <c r="O18" s="128"/>
    </row>
    <row r="19" spans="1:15" s="72" customFormat="1">
      <c r="A19" s="260">
        <v>44838</v>
      </c>
      <c r="B19" s="49" t="s">
        <v>519</v>
      </c>
      <c r="C19" s="264">
        <v>46689</v>
      </c>
      <c r="D19" s="37" t="s">
        <v>522</v>
      </c>
      <c r="E19" s="39" t="s">
        <v>10</v>
      </c>
      <c r="F19" s="471">
        <v>44839</v>
      </c>
      <c r="G19" s="262" t="s">
        <v>524</v>
      </c>
      <c r="H19" s="51">
        <v>15990.64</v>
      </c>
      <c r="I19" s="50" t="s">
        <v>525</v>
      </c>
      <c r="J19" s="49">
        <v>9</v>
      </c>
      <c r="K19" s="39" t="s">
        <v>526</v>
      </c>
      <c r="L19" s="221" t="s">
        <v>20</v>
      </c>
      <c r="M19" s="128"/>
      <c r="N19" s="128"/>
      <c r="O19" s="128"/>
    </row>
    <row r="20" spans="1:15" s="72" customFormat="1">
      <c r="A20" s="252">
        <v>44838</v>
      </c>
      <c r="B20" s="45" t="s">
        <v>519</v>
      </c>
      <c r="C20" s="263">
        <v>34682</v>
      </c>
      <c r="D20" s="34" t="s">
        <v>500</v>
      </c>
      <c r="E20" s="32" t="s">
        <v>10</v>
      </c>
      <c r="F20" s="508">
        <v>44839</v>
      </c>
      <c r="G20" s="46" t="s">
        <v>524</v>
      </c>
      <c r="H20" s="48">
        <v>15990.64</v>
      </c>
      <c r="I20" s="47" t="s">
        <v>525</v>
      </c>
      <c r="J20" s="45">
        <v>9</v>
      </c>
      <c r="K20" s="257" t="s">
        <v>526</v>
      </c>
      <c r="L20" s="512" t="s">
        <v>20</v>
      </c>
      <c r="M20" s="128"/>
      <c r="N20" s="128"/>
      <c r="O20" s="128"/>
    </row>
    <row r="21" spans="1:15" s="72" customFormat="1" hidden="1">
      <c r="A21" s="260">
        <v>44838</v>
      </c>
      <c r="B21" s="49" t="s">
        <v>519</v>
      </c>
      <c r="C21" s="49">
        <v>29853</v>
      </c>
      <c r="D21" s="37" t="s">
        <v>523</v>
      </c>
      <c r="E21" s="39" t="s">
        <v>377</v>
      </c>
      <c r="F21" s="509">
        <v>44839</v>
      </c>
      <c r="G21" s="262" t="s">
        <v>524</v>
      </c>
      <c r="H21" s="51">
        <v>15234.85</v>
      </c>
      <c r="I21" s="50" t="s">
        <v>525</v>
      </c>
      <c r="J21" s="49">
        <v>9</v>
      </c>
      <c r="K21" s="456" t="s">
        <v>526</v>
      </c>
      <c r="L21" s="221" t="s">
        <v>20</v>
      </c>
      <c r="M21" s="128"/>
      <c r="N21" s="128"/>
      <c r="O21" s="128"/>
    </row>
    <row r="22" spans="1:15" s="72" customFormat="1">
      <c r="A22" s="230">
        <v>44809</v>
      </c>
      <c r="B22" s="241" t="s">
        <v>385</v>
      </c>
      <c r="C22" s="33">
        <v>50015852</v>
      </c>
      <c r="D22" s="34" t="s">
        <v>91</v>
      </c>
      <c r="E22" s="32" t="s">
        <v>9</v>
      </c>
      <c r="F22" s="332">
        <v>44839</v>
      </c>
      <c r="G22" s="267" t="s">
        <v>383</v>
      </c>
      <c r="H22" s="236">
        <v>517.20000000000005</v>
      </c>
      <c r="I22" s="237" t="s">
        <v>387</v>
      </c>
      <c r="J22" s="223">
        <v>2</v>
      </c>
      <c r="K22" s="234" t="s">
        <v>415</v>
      </c>
      <c r="L22" s="238" t="s">
        <v>13</v>
      </c>
      <c r="M22" s="128"/>
      <c r="N22" s="128"/>
      <c r="O22" s="128"/>
    </row>
    <row r="23" spans="1:15" s="72" customFormat="1" hidden="1">
      <c r="A23" s="260">
        <v>44838</v>
      </c>
      <c r="B23" s="49" t="s">
        <v>519</v>
      </c>
      <c r="C23" s="580">
        <v>28898</v>
      </c>
      <c r="D23" s="37" t="s">
        <v>56</v>
      </c>
      <c r="E23" s="254" t="s">
        <v>39</v>
      </c>
      <c r="F23" s="471">
        <v>44839</v>
      </c>
      <c r="G23" s="262" t="s">
        <v>524</v>
      </c>
      <c r="H23" s="51">
        <v>15234.85</v>
      </c>
      <c r="I23" s="50" t="s">
        <v>525</v>
      </c>
      <c r="J23" s="49">
        <v>9</v>
      </c>
      <c r="K23" s="510" t="s">
        <v>526</v>
      </c>
      <c r="L23" s="221" t="s">
        <v>20</v>
      </c>
      <c r="M23" s="128"/>
      <c r="N23" s="128"/>
      <c r="O23" s="128"/>
    </row>
    <row r="24" spans="1:15" s="72" customFormat="1">
      <c r="A24" s="230">
        <v>44824</v>
      </c>
      <c r="B24" s="231" t="s">
        <v>458</v>
      </c>
      <c r="C24" s="217">
        <v>50091324</v>
      </c>
      <c r="D24" s="46" t="s">
        <v>85</v>
      </c>
      <c r="E24" s="38" t="s">
        <v>9</v>
      </c>
      <c r="F24" s="332">
        <v>44845</v>
      </c>
      <c r="G24" s="267" t="s">
        <v>22</v>
      </c>
      <c r="H24" s="236">
        <v>517.20000000000005</v>
      </c>
      <c r="I24" s="237" t="s">
        <v>459</v>
      </c>
      <c r="J24" s="33">
        <v>2</v>
      </c>
      <c r="K24" s="34" t="s">
        <v>460</v>
      </c>
      <c r="L24" s="218" t="s">
        <v>13</v>
      </c>
      <c r="M24" s="128"/>
      <c r="N24" s="128"/>
      <c r="O24" s="128"/>
    </row>
    <row r="25" spans="1:15" s="72" customFormat="1">
      <c r="A25" s="219">
        <v>44832</v>
      </c>
      <c r="B25" s="239" t="s">
        <v>489</v>
      </c>
      <c r="C25" s="40">
        <v>50074636</v>
      </c>
      <c r="D25" s="42" t="s">
        <v>29</v>
      </c>
      <c r="E25" s="254" t="s">
        <v>9</v>
      </c>
      <c r="F25" s="240">
        <v>44845</v>
      </c>
      <c r="G25" s="319" t="s">
        <v>46</v>
      </c>
      <c r="H25" s="459">
        <v>446</v>
      </c>
      <c r="I25" s="326" t="s">
        <v>478</v>
      </c>
      <c r="J25" s="239">
        <v>2</v>
      </c>
      <c r="K25" s="326" t="s">
        <v>23</v>
      </c>
      <c r="L25" s="474" t="s">
        <v>13</v>
      </c>
      <c r="M25" s="128"/>
      <c r="N25" s="128"/>
      <c r="O25" s="128"/>
    </row>
    <row r="26" spans="1:15" s="72" customFormat="1">
      <c r="A26" s="222">
        <v>44824</v>
      </c>
      <c r="B26" s="223" t="s">
        <v>458</v>
      </c>
      <c r="C26" s="33">
        <v>500101371</v>
      </c>
      <c r="D26" s="34" t="s">
        <v>246</v>
      </c>
      <c r="E26" s="256" t="s">
        <v>9</v>
      </c>
      <c r="F26" s="333">
        <v>44845</v>
      </c>
      <c r="G26" s="234" t="s">
        <v>22</v>
      </c>
      <c r="H26" s="236">
        <v>517.20000000000005</v>
      </c>
      <c r="I26" s="237" t="s">
        <v>459</v>
      </c>
      <c r="J26" s="33">
        <v>2</v>
      </c>
      <c r="K26" s="32" t="s">
        <v>460</v>
      </c>
      <c r="L26" s="218" t="s">
        <v>13</v>
      </c>
      <c r="M26" s="128"/>
      <c r="N26" s="128"/>
      <c r="O26" s="128"/>
    </row>
    <row r="27" spans="1:15" s="72" customFormat="1">
      <c r="A27" s="219">
        <v>44833</v>
      </c>
      <c r="B27" s="239" t="s">
        <v>487</v>
      </c>
      <c r="C27" s="226">
        <v>26724</v>
      </c>
      <c r="D27" s="244" t="s">
        <v>488</v>
      </c>
      <c r="E27" s="245" t="s">
        <v>10</v>
      </c>
      <c r="F27" s="240">
        <v>44845</v>
      </c>
      <c r="G27" s="319" t="s">
        <v>449</v>
      </c>
      <c r="H27" s="459">
        <v>2029</v>
      </c>
      <c r="I27" s="326" t="s">
        <v>450</v>
      </c>
      <c r="J27" s="239">
        <v>3</v>
      </c>
      <c r="K27" s="249" t="s">
        <v>451</v>
      </c>
      <c r="L27" s="474" t="s">
        <v>13</v>
      </c>
      <c r="M27" s="128"/>
      <c r="N27" s="128"/>
      <c r="O27" s="128"/>
    </row>
    <row r="28" spans="1:15" s="72" customFormat="1">
      <c r="A28" s="230">
        <v>44832</v>
      </c>
      <c r="B28" s="241" t="s">
        <v>490</v>
      </c>
      <c r="C28" s="223">
        <v>10074120</v>
      </c>
      <c r="D28" s="234" t="s">
        <v>60</v>
      </c>
      <c r="E28" s="235" t="s">
        <v>9</v>
      </c>
      <c r="F28" s="581">
        <v>44847</v>
      </c>
      <c r="G28" s="324" t="s">
        <v>17</v>
      </c>
      <c r="H28" s="467">
        <v>446</v>
      </c>
      <c r="I28" s="325" t="s">
        <v>472</v>
      </c>
      <c r="J28" s="241">
        <v>2</v>
      </c>
      <c r="K28" s="325" t="s">
        <v>491</v>
      </c>
      <c r="L28" s="476" t="s">
        <v>13</v>
      </c>
    </row>
    <row r="29" spans="1:15" s="72" customFormat="1">
      <c r="A29" s="219">
        <v>44832</v>
      </c>
      <c r="B29" s="239" t="s">
        <v>496</v>
      </c>
      <c r="C29" s="226">
        <v>10074120</v>
      </c>
      <c r="D29" s="244" t="s">
        <v>60</v>
      </c>
      <c r="E29" s="245" t="s">
        <v>9</v>
      </c>
      <c r="F29" s="242">
        <v>44847</v>
      </c>
      <c r="G29" s="319" t="s">
        <v>493</v>
      </c>
      <c r="H29" s="331">
        <v>1079</v>
      </c>
      <c r="I29" s="326" t="s">
        <v>494</v>
      </c>
      <c r="J29" s="239">
        <v>3</v>
      </c>
      <c r="K29" s="326" t="s">
        <v>491</v>
      </c>
      <c r="L29" s="474" t="s">
        <v>13</v>
      </c>
    </row>
    <row r="30" spans="1:15">
      <c r="A30" s="230">
        <v>44833</v>
      </c>
      <c r="B30" s="241" t="s">
        <v>497</v>
      </c>
      <c r="C30" s="233">
        <v>50063390</v>
      </c>
      <c r="D30" s="234" t="s">
        <v>498</v>
      </c>
      <c r="E30" s="235" t="s">
        <v>9</v>
      </c>
      <c r="F30" s="581">
        <v>44847</v>
      </c>
      <c r="G30" s="324" t="s">
        <v>17</v>
      </c>
      <c r="H30" s="582">
        <v>446</v>
      </c>
      <c r="I30" s="325" t="s">
        <v>472</v>
      </c>
      <c r="J30" s="241">
        <v>2</v>
      </c>
      <c r="K30" s="325" t="s">
        <v>491</v>
      </c>
      <c r="L30" s="476" t="s">
        <v>13</v>
      </c>
    </row>
    <row r="31" spans="1:15">
      <c r="A31" s="219">
        <v>44833</v>
      </c>
      <c r="B31" s="239" t="s">
        <v>499</v>
      </c>
      <c r="C31" s="243">
        <v>10078056</v>
      </c>
      <c r="D31" s="244" t="s">
        <v>84</v>
      </c>
      <c r="E31" s="245" t="s">
        <v>9</v>
      </c>
      <c r="F31" s="242">
        <v>44847</v>
      </c>
      <c r="G31" s="319" t="s">
        <v>17</v>
      </c>
      <c r="H31" s="331">
        <v>446</v>
      </c>
      <c r="I31" s="326" t="s">
        <v>472</v>
      </c>
      <c r="J31" s="239">
        <v>2</v>
      </c>
      <c r="K31" s="326" t="s">
        <v>491</v>
      </c>
      <c r="L31" s="474" t="s">
        <v>13</v>
      </c>
    </row>
    <row r="32" spans="1:15">
      <c r="A32" s="230">
        <v>44833</v>
      </c>
      <c r="B32" s="241" t="s">
        <v>497</v>
      </c>
      <c r="C32" s="233">
        <v>50069918</v>
      </c>
      <c r="D32" s="234" t="s">
        <v>108</v>
      </c>
      <c r="E32" s="235" t="s">
        <v>9</v>
      </c>
      <c r="F32" s="581">
        <v>44847</v>
      </c>
      <c r="G32" s="324" t="s">
        <v>17</v>
      </c>
      <c r="H32" s="582">
        <v>446</v>
      </c>
      <c r="I32" s="325" t="s">
        <v>472</v>
      </c>
      <c r="J32" s="241">
        <v>2</v>
      </c>
      <c r="K32" s="325" t="s">
        <v>491</v>
      </c>
      <c r="L32" s="476" t="s">
        <v>13</v>
      </c>
    </row>
    <row r="33" spans="1:12" s="568" customFormat="1">
      <c r="A33" s="219">
        <v>44832</v>
      </c>
      <c r="B33" s="239" t="s">
        <v>496</v>
      </c>
      <c r="C33" s="243">
        <v>50066229</v>
      </c>
      <c r="D33" s="244" t="s">
        <v>75</v>
      </c>
      <c r="E33" s="245" t="s">
        <v>9</v>
      </c>
      <c r="F33" s="242">
        <v>44847</v>
      </c>
      <c r="G33" s="319" t="s">
        <v>493</v>
      </c>
      <c r="H33" s="331">
        <v>1079</v>
      </c>
      <c r="I33" s="326" t="s">
        <v>494</v>
      </c>
      <c r="J33" s="239">
        <v>3</v>
      </c>
      <c r="K33" s="326" t="s">
        <v>491</v>
      </c>
      <c r="L33" s="474" t="s">
        <v>13</v>
      </c>
    </row>
    <row r="34" spans="1:12">
      <c r="A34" s="230">
        <v>44833</v>
      </c>
      <c r="B34" s="241" t="s">
        <v>497</v>
      </c>
      <c r="C34" s="223">
        <v>50066229</v>
      </c>
      <c r="D34" s="234" t="s">
        <v>75</v>
      </c>
      <c r="E34" s="235" t="s">
        <v>9</v>
      </c>
      <c r="F34" s="581">
        <v>44847</v>
      </c>
      <c r="G34" s="324" t="s">
        <v>17</v>
      </c>
      <c r="H34" s="582">
        <v>446</v>
      </c>
      <c r="I34" s="325" t="s">
        <v>472</v>
      </c>
      <c r="J34" s="241">
        <v>2</v>
      </c>
      <c r="K34" s="325" t="s">
        <v>491</v>
      </c>
      <c r="L34" s="476" t="s">
        <v>13</v>
      </c>
    </row>
    <row r="35" spans="1:12" s="568" customFormat="1">
      <c r="A35" s="219">
        <v>44832</v>
      </c>
      <c r="B35" s="239" t="s">
        <v>490</v>
      </c>
      <c r="C35" s="226">
        <v>50074317</v>
      </c>
      <c r="D35" s="244" t="s">
        <v>57</v>
      </c>
      <c r="E35" s="245" t="s">
        <v>9</v>
      </c>
      <c r="F35" s="242">
        <v>44847</v>
      </c>
      <c r="G35" s="319" t="s">
        <v>17</v>
      </c>
      <c r="H35" s="331">
        <v>446</v>
      </c>
      <c r="I35" s="326" t="s">
        <v>472</v>
      </c>
      <c r="J35" s="239">
        <v>2</v>
      </c>
      <c r="K35" s="326" t="s">
        <v>491</v>
      </c>
      <c r="L35" s="474" t="s">
        <v>13</v>
      </c>
    </row>
    <row r="36" spans="1:12">
      <c r="A36" s="230">
        <v>44832</v>
      </c>
      <c r="B36" s="241" t="s">
        <v>492</v>
      </c>
      <c r="C36" s="223">
        <v>50074317</v>
      </c>
      <c r="D36" s="234" t="s">
        <v>57</v>
      </c>
      <c r="E36" s="235" t="s">
        <v>9</v>
      </c>
      <c r="F36" s="581">
        <v>44847</v>
      </c>
      <c r="G36" s="324" t="s">
        <v>493</v>
      </c>
      <c r="H36" s="467">
        <v>1079</v>
      </c>
      <c r="I36" s="325" t="s">
        <v>494</v>
      </c>
      <c r="J36" s="241">
        <v>3</v>
      </c>
      <c r="K36" s="325" t="s">
        <v>491</v>
      </c>
      <c r="L36" s="476" t="s">
        <v>13</v>
      </c>
    </row>
    <row r="37" spans="1:12" s="568" customFormat="1">
      <c r="A37" s="219">
        <v>44832</v>
      </c>
      <c r="B37" s="239" t="s">
        <v>492</v>
      </c>
      <c r="C37" s="239">
        <v>50084913</v>
      </c>
      <c r="D37" s="326" t="s">
        <v>495</v>
      </c>
      <c r="E37" s="319" t="s">
        <v>9</v>
      </c>
      <c r="F37" s="242">
        <v>44847</v>
      </c>
      <c r="G37" s="319" t="s">
        <v>493</v>
      </c>
      <c r="H37" s="459">
        <v>1079</v>
      </c>
      <c r="I37" s="326" t="s">
        <v>494</v>
      </c>
      <c r="J37" s="239">
        <v>3</v>
      </c>
      <c r="K37" s="326" t="s">
        <v>491</v>
      </c>
      <c r="L37" s="474" t="s">
        <v>13</v>
      </c>
    </row>
    <row r="38" spans="1:12">
      <c r="A38" s="230">
        <v>44833</v>
      </c>
      <c r="B38" s="241" t="s">
        <v>499</v>
      </c>
      <c r="C38" s="223" t="s">
        <v>501</v>
      </c>
      <c r="D38" s="234" t="s">
        <v>500</v>
      </c>
      <c r="E38" s="235" t="s">
        <v>10</v>
      </c>
      <c r="F38" s="581">
        <v>44847</v>
      </c>
      <c r="G38" s="324" t="s">
        <v>17</v>
      </c>
      <c r="H38" s="582">
        <v>446</v>
      </c>
      <c r="I38" s="325" t="s">
        <v>472</v>
      </c>
      <c r="J38" s="241">
        <v>2</v>
      </c>
      <c r="K38" s="325" t="s">
        <v>491</v>
      </c>
      <c r="L38" s="476" t="s">
        <v>13</v>
      </c>
    </row>
    <row r="39" spans="1:12" s="568" customFormat="1">
      <c r="A39" s="219">
        <v>44832</v>
      </c>
      <c r="B39" s="239" t="s">
        <v>490</v>
      </c>
      <c r="C39" s="226">
        <v>50069389</v>
      </c>
      <c r="D39" s="244" t="s">
        <v>59</v>
      </c>
      <c r="E39" s="245" t="s">
        <v>9</v>
      </c>
      <c r="F39" s="242">
        <v>44847</v>
      </c>
      <c r="G39" s="319" t="s">
        <v>17</v>
      </c>
      <c r="H39" s="331">
        <v>446</v>
      </c>
      <c r="I39" s="326" t="s">
        <v>472</v>
      </c>
      <c r="J39" s="239">
        <v>2</v>
      </c>
      <c r="K39" s="326" t="s">
        <v>491</v>
      </c>
      <c r="L39" s="474" t="s">
        <v>13</v>
      </c>
    </row>
    <row r="40" spans="1:12">
      <c r="A40" s="230">
        <v>44833</v>
      </c>
      <c r="B40" s="241" t="s">
        <v>503</v>
      </c>
      <c r="C40" s="223">
        <v>50065481</v>
      </c>
      <c r="D40" s="234" t="s">
        <v>502</v>
      </c>
      <c r="E40" s="235" t="s">
        <v>9</v>
      </c>
      <c r="F40" s="581">
        <v>44847</v>
      </c>
      <c r="G40" s="324" t="s">
        <v>504</v>
      </c>
      <c r="H40" s="582">
        <v>517.20000000000005</v>
      </c>
      <c r="I40" s="325" t="s">
        <v>485</v>
      </c>
      <c r="J40" s="241">
        <v>2</v>
      </c>
      <c r="K40" s="325" t="s">
        <v>505</v>
      </c>
      <c r="L40" s="476" t="s">
        <v>13</v>
      </c>
    </row>
    <row r="41" spans="1:12" s="568" customFormat="1">
      <c r="A41" s="219">
        <v>44833</v>
      </c>
      <c r="B41" s="239" t="s">
        <v>503</v>
      </c>
      <c r="C41" s="243">
        <v>500101371</v>
      </c>
      <c r="D41" s="244" t="s">
        <v>246</v>
      </c>
      <c r="E41" s="245" t="s">
        <v>9</v>
      </c>
      <c r="F41" s="242">
        <v>44847</v>
      </c>
      <c r="G41" s="319" t="s">
        <v>504</v>
      </c>
      <c r="H41" s="331">
        <v>517.20000000000005</v>
      </c>
      <c r="I41" s="326" t="s">
        <v>485</v>
      </c>
      <c r="J41" s="239">
        <v>2</v>
      </c>
      <c r="K41" s="326" t="s">
        <v>505</v>
      </c>
      <c r="L41" s="474" t="s">
        <v>13</v>
      </c>
    </row>
    <row r="42" spans="1:12">
      <c r="A42" s="230">
        <v>44832</v>
      </c>
      <c r="B42" s="241" t="s">
        <v>490</v>
      </c>
      <c r="C42" s="505">
        <v>50078066</v>
      </c>
      <c r="D42" s="234" t="s">
        <v>95</v>
      </c>
      <c r="E42" s="266" t="s">
        <v>9</v>
      </c>
      <c r="F42" s="581">
        <v>44847</v>
      </c>
      <c r="G42" s="324" t="s">
        <v>17</v>
      </c>
      <c r="H42" s="467">
        <v>446</v>
      </c>
      <c r="I42" s="325" t="s">
        <v>472</v>
      </c>
      <c r="J42" s="241">
        <v>2</v>
      </c>
      <c r="K42" s="458" t="s">
        <v>491</v>
      </c>
      <c r="L42" s="476" t="s">
        <v>13</v>
      </c>
    </row>
    <row r="43" spans="1:12" s="568" customFormat="1">
      <c r="A43" s="260">
        <v>44837</v>
      </c>
      <c r="B43" s="49" t="s">
        <v>506</v>
      </c>
      <c r="C43" s="264">
        <v>50015852</v>
      </c>
      <c r="D43" s="456" t="s">
        <v>91</v>
      </c>
      <c r="E43" s="261" t="s">
        <v>9</v>
      </c>
      <c r="F43" s="471">
        <v>44847</v>
      </c>
      <c r="G43" s="262" t="s">
        <v>510</v>
      </c>
      <c r="H43" s="583">
        <v>517.20000000000005</v>
      </c>
      <c r="I43" s="50" t="s">
        <v>511</v>
      </c>
      <c r="J43" s="49">
        <v>2</v>
      </c>
      <c r="K43" s="37" t="s">
        <v>512</v>
      </c>
      <c r="L43" s="221" t="s">
        <v>13</v>
      </c>
    </row>
    <row r="44" spans="1:12">
      <c r="A44" s="230">
        <v>44832</v>
      </c>
      <c r="B44" s="241" t="s">
        <v>496</v>
      </c>
      <c r="C44" s="233">
        <v>500100625</v>
      </c>
      <c r="D44" s="234" t="s">
        <v>58</v>
      </c>
      <c r="E44" s="235" t="s">
        <v>9</v>
      </c>
      <c r="F44" s="581">
        <v>44847</v>
      </c>
      <c r="G44" s="324" t="s">
        <v>493</v>
      </c>
      <c r="H44" s="582">
        <v>1079</v>
      </c>
      <c r="I44" s="325" t="s">
        <v>494</v>
      </c>
      <c r="J44" s="241">
        <v>3</v>
      </c>
      <c r="K44" s="325" t="s">
        <v>491</v>
      </c>
      <c r="L44" s="476" t="s">
        <v>13</v>
      </c>
    </row>
    <row r="45" spans="1:12" s="568" customFormat="1">
      <c r="A45" s="219">
        <v>44833</v>
      </c>
      <c r="B45" s="239" t="s">
        <v>497</v>
      </c>
      <c r="C45" s="226">
        <v>500100625</v>
      </c>
      <c r="D45" s="244" t="s">
        <v>58</v>
      </c>
      <c r="E45" s="245" t="s">
        <v>9</v>
      </c>
      <c r="F45" s="242">
        <v>44847</v>
      </c>
      <c r="G45" s="319" t="s">
        <v>17</v>
      </c>
      <c r="H45" s="331">
        <v>446</v>
      </c>
      <c r="I45" s="326" t="s">
        <v>472</v>
      </c>
      <c r="J45" s="239">
        <v>2</v>
      </c>
      <c r="K45" s="326" t="s">
        <v>491</v>
      </c>
      <c r="L45" s="474" t="s">
        <v>13</v>
      </c>
    </row>
    <row r="46" spans="1:12">
      <c r="A46" s="230">
        <v>44832</v>
      </c>
      <c r="B46" s="241" t="s">
        <v>496</v>
      </c>
      <c r="C46" s="231">
        <v>50085170</v>
      </c>
      <c r="D46" s="247" t="s">
        <v>171</v>
      </c>
      <c r="E46" s="246" t="s">
        <v>9</v>
      </c>
      <c r="F46" s="581">
        <v>44847</v>
      </c>
      <c r="G46" s="324" t="s">
        <v>493</v>
      </c>
      <c r="H46" s="582">
        <v>1079</v>
      </c>
      <c r="I46" s="325" t="s">
        <v>494</v>
      </c>
      <c r="J46" s="241">
        <v>3</v>
      </c>
      <c r="K46" s="325" t="s">
        <v>491</v>
      </c>
      <c r="L46" s="476" t="s">
        <v>13</v>
      </c>
    </row>
    <row r="47" spans="1:12" s="568" customFormat="1">
      <c r="A47" s="260">
        <v>44837</v>
      </c>
      <c r="B47" s="49" t="s">
        <v>508</v>
      </c>
      <c r="C47" s="264">
        <v>50025593</v>
      </c>
      <c r="D47" s="37" t="s">
        <v>76</v>
      </c>
      <c r="E47" s="39" t="s">
        <v>9</v>
      </c>
      <c r="F47" s="584">
        <v>44848</v>
      </c>
      <c r="G47" s="37" t="s">
        <v>43</v>
      </c>
      <c r="H47" s="51">
        <v>1743</v>
      </c>
      <c r="I47" s="50" t="s">
        <v>509</v>
      </c>
      <c r="J47" s="49">
        <v>4</v>
      </c>
      <c r="K47" s="39" t="s">
        <v>23</v>
      </c>
      <c r="L47" s="221" t="s">
        <v>13</v>
      </c>
    </row>
    <row r="48" spans="1:12">
      <c r="A48" s="230">
        <v>44844</v>
      </c>
      <c r="B48" s="241" t="s">
        <v>545</v>
      </c>
      <c r="C48" s="263">
        <v>50031852</v>
      </c>
      <c r="D48" s="318" t="s">
        <v>54</v>
      </c>
      <c r="E48" s="256" t="s">
        <v>9</v>
      </c>
      <c r="F48" s="464">
        <v>44853</v>
      </c>
      <c r="G48" s="257" t="s">
        <v>90</v>
      </c>
      <c r="H48" s="36">
        <v>1743</v>
      </c>
      <c r="I48" s="35" t="s">
        <v>546</v>
      </c>
      <c r="J48" s="33">
        <v>5</v>
      </c>
      <c r="K48" s="34" t="s">
        <v>23</v>
      </c>
      <c r="L48" s="218" t="s">
        <v>13</v>
      </c>
    </row>
    <row r="49" spans="1:12" s="568" customFormat="1">
      <c r="A49" s="260">
        <v>44838</v>
      </c>
      <c r="B49" s="49" t="s">
        <v>513</v>
      </c>
      <c r="C49" s="49">
        <v>14587</v>
      </c>
      <c r="D49" s="37" t="s">
        <v>514</v>
      </c>
      <c r="E49" s="261" t="s">
        <v>10</v>
      </c>
      <c r="F49" s="509">
        <v>44853</v>
      </c>
      <c r="G49" s="261" t="s">
        <v>45</v>
      </c>
      <c r="H49" s="51">
        <v>446</v>
      </c>
      <c r="I49" s="50" t="s">
        <v>515</v>
      </c>
      <c r="J49" s="49">
        <v>2</v>
      </c>
      <c r="K49" s="39" t="s">
        <v>65</v>
      </c>
      <c r="L49" s="221" t="s">
        <v>13</v>
      </c>
    </row>
    <row r="50" spans="1:12">
      <c r="A50" s="230">
        <v>44839</v>
      </c>
      <c r="B50" s="223" t="s">
        <v>520</v>
      </c>
      <c r="C50" s="33">
        <v>50081347</v>
      </c>
      <c r="D50" s="34" t="s">
        <v>149</v>
      </c>
      <c r="E50" s="32" t="s">
        <v>9</v>
      </c>
      <c r="F50" s="333">
        <v>44853</v>
      </c>
      <c r="G50" s="330" t="s">
        <v>185</v>
      </c>
      <c r="H50" s="236">
        <v>925.8</v>
      </c>
      <c r="I50" s="248" t="s">
        <v>279</v>
      </c>
      <c r="J50" s="33">
        <v>3</v>
      </c>
      <c r="K50" s="46" t="s">
        <v>521</v>
      </c>
      <c r="L50" s="512" t="s">
        <v>13</v>
      </c>
    </row>
    <row r="51" spans="1:12" s="568" customFormat="1">
      <c r="A51" s="219">
        <v>44839</v>
      </c>
      <c r="B51" s="243" t="s">
        <v>520</v>
      </c>
      <c r="C51" s="40">
        <v>50082418</v>
      </c>
      <c r="D51" s="37" t="s">
        <v>131</v>
      </c>
      <c r="E51" s="42" t="s">
        <v>9</v>
      </c>
      <c r="F51" s="335">
        <v>44853</v>
      </c>
      <c r="G51" s="502" t="s">
        <v>185</v>
      </c>
      <c r="H51" s="227">
        <v>925.8</v>
      </c>
      <c r="I51" s="251" t="s">
        <v>279</v>
      </c>
      <c r="J51" s="49">
        <v>3</v>
      </c>
      <c r="K51" s="41" t="s">
        <v>128</v>
      </c>
      <c r="L51" s="511" t="s">
        <v>13</v>
      </c>
    </row>
    <row r="52" spans="1:12">
      <c r="A52" s="216">
        <v>44838</v>
      </c>
      <c r="B52" s="45" t="s">
        <v>516</v>
      </c>
      <c r="C52" s="263">
        <v>17768</v>
      </c>
      <c r="D52" s="318" t="s">
        <v>101</v>
      </c>
      <c r="E52" s="256" t="s">
        <v>10</v>
      </c>
      <c r="F52" s="508">
        <v>44853</v>
      </c>
      <c r="G52" s="256" t="s">
        <v>517</v>
      </c>
      <c r="H52" s="36">
        <v>446</v>
      </c>
      <c r="I52" s="35" t="s">
        <v>485</v>
      </c>
      <c r="J52" s="33">
        <v>2</v>
      </c>
      <c r="K52" s="32" t="s">
        <v>518</v>
      </c>
      <c r="L52" s="218" t="s">
        <v>13</v>
      </c>
    </row>
    <row r="53" spans="1:12" s="568" customFormat="1">
      <c r="A53" s="225">
        <v>44839</v>
      </c>
      <c r="B53" s="226" t="s">
        <v>530</v>
      </c>
      <c r="C53" s="49">
        <v>18015</v>
      </c>
      <c r="D53" s="37" t="s">
        <v>21</v>
      </c>
      <c r="E53" s="261" t="s">
        <v>10</v>
      </c>
      <c r="F53" s="335">
        <v>44853</v>
      </c>
      <c r="G53" s="244" t="s">
        <v>532</v>
      </c>
      <c r="H53" s="227">
        <v>446</v>
      </c>
      <c r="I53" s="228" t="s">
        <v>531</v>
      </c>
      <c r="J53" s="49">
        <v>2</v>
      </c>
      <c r="K53" s="39" t="s">
        <v>23</v>
      </c>
      <c r="L53" s="221" t="s">
        <v>13</v>
      </c>
    </row>
    <row r="54" spans="1:12">
      <c r="A54" s="230">
        <v>44839</v>
      </c>
      <c r="B54" s="241" t="s">
        <v>533</v>
      </c>
      <c r="C54" s="231">
        <v>16581</v>
      </c>
      <c r="D54" s="247" t="s">
        <v>534</v>
      </c>
      <c r="E54" s="246" t="s">
        <v>10</v>
      </c>
      <c r="F54" s="332">
        <v>44853</v>
      </c>
      <c r="G54" s="324" t="s">
        <v>535</v>
      </c>
      <c r="H54" s="236">
        <v>1449</v>
      </c>
      <c r="I54" s="241" t="s">
        <v>536</v>
      </c>
      <c r="J54" s="463">
        <v>3</v>
      </c>
      <c r="K54" s="465" t="s">
        <v>537</v>
      </c>
      <c r="L54" s="475" t="s">
        <v>20</v>
      </c>
    </row>
    <row r="55" spans="1:12" s="568" customFormat="1">
      <c r="A55" s="265">
        <v>44838</v>
      </c>
      <c r="B55" s="49" t="s">
        <v>513</v>
      </c>
      <c r="C55" s="264">
        <v>22985</v>
      </c>
      <c r="D55" s="37" t="s">
        <v>66</v>
      </c>
      <c r="E55" s="39" t="s">
        <v>10</v>
      </c>
      <c r="F55" s="509">
        <v>44853</v>
      </c>
      <c r="G55" s="255" t="s">
        <v>45</v>
      </c>
      <c r="H55" s="44">
        <v>446</v>
      </c>
      <c r="I55" s="43" t="s">
        <v>515</v>
      </c>
      <c r="J55" s="40">
        <v>2</v>
      </c>
      <c r="K55" s="510" t="s">
        <v>65</v>
      </c>
      <c r="L55" s="511" t="s">
        <v>13</v>
      </c>
    </row>
    <row r="56" spans="1:12">
      <c r="A56" s="230">
        <v>44838</v>
      </c>
      <c r="B56" s="241" t="s">
        <v>538</v>
      </c>
      <c r="C56" s="223">
        <v>447862</v>
      </c>
      <c r="D56" s="234" t="s">
        <v>69</v>
      </c>
      <c r="E56" s="235" t="s">
        <v>9</v>
      </c>
      <c r="F56" s="332">
        <v>44853</v>
      </c>
      <c r="G56" s="324" t="s">
        <v>17</v>
      </c>
      <c r="H56" s="236">
        <v>446</v>
      </c>
      <c r="I56" s="237" t="s">
        <v>472</v>
      </c>
      <c r="J56" s="241">
        <v>2</v>
      </c>
      <c r="K56" s="325" t="s">
        <v>543</v>
      </c>
      <c r="L56" s="476" t="s">
        <v>13</v>
      </c>
    </row>
    <row r="57" spans="1:12" s="568" customFormat="1">
      <c r="A57" s="219">
        <v>44840</v>
      </c>
      <c r="B57" s="239" t="s">
        <v>541</v>
      </c>
      <c r="C57" s="220">
        <v>447862</v>
      </c>
      <c r="D57" s="250" t="s">
        <v>69</v>
      </c>
      <c r="E57" s="249" t="s">
        <v>9</v>
      </c>
      <c r="F57" s="240">
        <v>44853</v>
      </c>
      <c r="G57" s="334" t="s">
        <v>542</v>
      </c>
      <c r="H57" s="227">
        <v>446</v>
      </c>
      <c r="I57" s="228" t="s">
        <v>531</v>
      </c>
      <c r="J57" s="226">
        <v>2</v>
      </c>
      <c r="K57" s="244" t="s">
        <v>544</v>
      </c>
      <c r="L57" s="229" t="s">
        <v>13</v>
      </c>
    </row>
    <row r="58" spans="1:12">
      <c r="A58" s="216">
        <v>44837</v>
      </c>
      <c r="B58" s="33" t="s">
        <v>507</v>
      </c>
      <c r="C58" s="263">
        <v>50027344</v>
      </c>
      <c r="D58" s="234" t="s">
        <v>19</v>
      </c>
      <c r="E58" s="235" t="s">
        <v>9</v>
      </c>
      <c r="F58" s="464">
        <v>44853</v>
      </c>
      <c r="G58" s="257" t="s">
        <v>510</v>
      </c>
      <c r="H58" s="36">
        <v>517.20000000000005</v>
      </c>
      <c r="I58" s="35" t="s">
        <v>511</v>
      </c>
      <c r="J58" s="33">
        <v>2</v>
      </c>
      <c r="K58" s="34" t="s">
        <v>512</v>
      </c>
      <c r="L58" s="218" t="s">
        <v>13</v>
      </c>
    </row>
    <row r="59" spans="1:12" s="568" customFormat="1">
      <c r="A59" s="219">
        <v>44839</v>
      </c>
      <c r="B59" s="226" t="s">
        <v>527</v>
      </c>
      <c r="C59" s="49">
        <v>50027344</v>
      </c>
      <c r="D59" s="37" t="s">
        <v>19</v>
      </c>
      <c r="E59" s="39" t="s">
        <v>9</v>
      </c>
      <c r="F59" s="335">
        <v>44853</v>
      </c>
      <c r="G59" s="502" t="s">
        <v>528</v>
      </c>
      <c r="H59" s="227">
        <v>1334.4</v>
      </c>
      <c r="I59" s="251" t="s">
        <v>529</v>
      </c>
      <c r="J59" s="49">
        <v>4</v>
      </c>
      <c r="K59" s="41" t="s">
        <v>23</v>
      </c>
      <c r="L59" s="511" t="s">
        <v>13</v>
      </c>
    </row>
    <row r="60" spans="1:12" hidden="1">
      <c r="A60" s="230">
        <v>44845</v>
      </c>
      <c r="B60" s="241" t="s">
        <v>553</v>
      </c>
      <c r="C60" s="223">
        <v>31940</v>
      </c>
      <c r="D60" s="234" t="s">
        <v>554</v>
      </c>
      <c r="E60" s="235" t="s">
        <v>77</v>
      </c>
      <c r="F60" s="332">
        <v>44855</v>
      </c>
      <c r="G60" s="324" t="s">
        <v>38</v>
      </c>
      <c r="H60" s="467">
        <v>2093.08</v>
      </c>
      <c r="I60" s="325" t="s">
        <v>555</v>
      </c>
      <c r="J60" s="241">
        <v>3</v>
      </c>
      <c r="K60" s="325" t="s">
        <v>556</v>
      </c>
      <c r="L60" s="476" t="s">
        <v>13</v>
      </c>
    </row>
    <row r="61" spans="1:12" s="568" customFormat="1">
      <c r="A61" s="219">
        <v>44844</v>
      </c>
      <c r="B61" s="239" t="s">
        <v>550</v>
      </c>
      <c r="C61" s="264">
        <v>17768</v>
      </c>
      <c r="D61" s="456" t="s">
        <v>101</v>
      </c>
      <c r="E61" s="261" t="s">
        <v>10</v>
      </c>
      <c r="F61" s="509">
        <v>44855</v>
      </c>
      <c r="G61" s="262" t="s">
        <v>551</v>
      </c>
      <c r="H61" s="51">
        <v>446</v>
      </c>
      <c r="I61" s="50" t="s">
        <v>552</v>
      </c>
      <c r="J61" s="49">
        <v>2</v>
      </c>
      <c r="K61" s="37" t="s">
        <v>518</v>
      </c>
      <c r="L61" s="221" t="s">
        <v>13</v>
      </c>
    </row>
    <row r="62" spans="1:12" hidden="1">
      <c r="A62" s="230">
        <v>44845</v>
      </c>
      <c r="B62" s="241" t="s">
        <v>557</v>
      </c>
      <c r="C62" s="33">
        <v>15404</v>
      </c>
      <c r="D62" s="34" t="s">
        <v>326</v>
      </c>
      <c r="E62" s="32" t="s">
        <v>37</v>
      </c>
      <c r="F62" s="332">
        <v>44855</v>
      </c>
      <c r="G62" s="324" t="s">
        <v>38</v>
      </c>
      <c r="H62" s="467">
        <v>2093.08</v>
      </c>
      <c r="I62" s="325" t="s">
        <v>558</v>
      </c>
      <c r="J62" s="241">
        <v>3</v>
      </c>
      <c r="K62" s="325" t="s">
        <v>559</v>
      </c>
      <c r="L62" s="476" t="s">
        <v>13</v>
      </c>
    </row>
    <row r="63" spans="1:12" s="568" customFormat="1" hidden="1">
      <c r="A63" s="219">
        <v>44844</v>
      </c>
      <c r="B63" s="239" t="s">
        <v>547</v>
      </c>
      <c r="C63" s="220">
        <v>7555</v>
      </c>
      <c r="D63" s="249" t="s">
        <v>52</v>
      </c>
      <c r="E63" s="328" t="s">
        <v>77</v>
      </c>
      <c r="F63" s="240">
        <v>44855</v>
      </c>
      <c r="G63" s="319" t="s">
        <v>222</v>
      </c>
      <c r="H63" s="51">
        <v>1168.72</v>
      </c>
      <c r="I63" s="228" t="s">
        <v>548</v>
      </c>
      <c r="J63" s="239">
        <v>2</v>
      </c>
      <c r="K63" s="326" t="s">
        <v>549</v>
      </c>
      <c r="L63" s="474" t="s">
        <v>13</v>
      </c>
    </row>
    <row r="64" spans="1:12">
      <c r="A64" s="230">
        <v>44838</v>
      </c>
      <c r="B64" s="241" t="s">
        <v>538</v>
      </c>
      <c r="C64" s="231">
        <v>400000130</v>
      </c>
      <c r="D64" s="247" t="s">
        <v>483</v>
      </c>
      <c r="E64" s="246" t="s">
        <v>10</v>
      </c>
      <c r="F64" s="332">
        <v>44858</v>
      </c>
      <c r="G64" s="324" t="s">
        <v>17</v>
      </c>
      <c r="H64" s="236">
        <v>446</v>
      </c>
      <c r="I64" s="241" t="s">
        <v>472</v>
      </c>
      <c r="J64" s="241">
        <v>2</v>
      </c>
      <c r="K64" s="325" t="s">
        <v>543</v>
      </c>
      <c r="L64" s="476" t="s">
        <v>13</v>
      </c>
    </row>
    <row r="65" spans="1:12" s="568" customFormat="1">
      <c r="A65" s="219">
        <v>44840</v>
      </c>
      <c r="B65" s="239" t="s">
        <v>541</v>
      </c>
      <c r="C65" s="220">
        <v>400000130</v>
      </c>
      <c r="D65" s="250" t="s">
        <v>483</v>
      </c>
      <c r="E65" s="249" t="s">
        <v>10</v>
      </c>
      <c r="F65" s="240">
        <v>44858</v>
      </c>
      <c r="G65" s="334" t="s">
        <v>542</v>
      </c>
      <c r="H65" s="227">
        <v>446</v>
      </c>
      <c r="I65" s="228" t="s">
        <v>531</v>
      </c>
      <c r="J65" s="226">
        <v>2</v>
      </c>
      <c r="K65" s="244" t="s">
        <v>544</v>
      </c>
      <c r="L65" s="229" t="s">
        <v>13</v>
      </c>
    </row>
    <row r="66" spans="1:12">
      <c r="A66" s="230">
        <v>44851</v>
      </c>
      <c r="B66" s="241" t="s">
        <v>562</v>
      </c>
      <c r="C66" s="45">
        <v>30621</v>
      </c>
      <c r="D66" s="38" t="s">
        <v>281</v>
      </c>
      <c r="E66" s="259" t="s">
        <v>10</v>
      </c>
      <c r="F66" s="332">
        <v>44859</v>
      </c>
      <c r="G66" s="324" t="s">
        <v>44</v>
      </c>
      <c r="H66" s="467">
        <v>819</v>
      </c>
      <c r="I66" s="325" t="s">
        <v>564</v>
      </c>
      <c r="J66" s="241">
        <v>3</v>
      </c>
      <c r="K66" s="325" t="s">
        <v>65</v>
      </c>
      <c r="L66" s="476" t="s">
        <v>13</v>
      </c>
    </row>
    <row r="67" spans="1:12" s="568" customFormat="1">
      <c r="A67" s="219">
        <v>44851</v>
      </c>
      <c r="B67" s="239" t="s">
        <v>562</v>
      </c>
      <c r="C67" s="226">
        <v>28178</v>
      </c>
      <c r="D67" s="244" t="s">
        <v>563</v>
      </c>
      <c r="E67" s="245" t="s">
        <v>10</v>
      </c>
      <c r="F67" s="240">
        <v>44859</v>
      </c>
      <c r="G67" s="319" t="s">
        <v>44</v>
      </c>
      <c r="H67" s="459">
        <v>819</v>
      </c>
      <c r="I67" s="326" t="s">
        <v>564</v>
      </c>
      <c r="J67" s="239">
        <v>3</v>
      </c>
      <c r="K67" s="249" t="s">
        <v>65</v>
      </c>
      <c r="L67" s="474" t="s">
        <v>13</v>
      </c>
    </row>
    <row r="68" spans="1:12">
      <c r="A68" s="230">
        <v>44852</v>
      </c>
      <c r="B68" s="241" t="s">
        <v>571</v>
      </c>
      <c r="C68" s="263">
        <v>17768</v>
      </c>
      <c r="D68" s="318" t="s">
        <v>101</v>
      </c>
      <c r="E68" s="256" t="s">
        <v>10</v>
      </c>
      <c r="F68" s="581">
        <v>44859</v>
      </c>
      <c r="G68" s="324" t="s">
        <v>185</v>
      </c>
      <c r="H68" s="467">
        <v>446</v>
      </c>
      <c r="I68" s="325" t="s">
        <v>572</v>
      </c>
      <c r="J68" s="241">
        <v>2</v>
      </c>
      <c r="K68" s="325" t="s">
        <v>518</v>
      </c>
      <c r="L68" s="476" t="s">
        <v>13</v>
      </c>
    </row>
    <row r="69" spans="1:12" s="568" customFormat="1">
      <c r="A69" s="219">
        <v>44847</v>
      </c>
      <c r="B69" s="239" t="s">
        <v>560</v>
      </c>
      <c r="C69" s="264">
        <v>26846</v>
      </c>
      <c r="D69" s="456" t="s">
        <v>431</v>
      </c>
      <c r="E69" s="261" t="s">
        <v>10</v>
      </c>
      <c r="F69" s="240">
        <v>44859</v>
      </c>
      <c r="G69" s="319" t="s">
        <v>17</v>
      </c>
      <c r="H69" s="459">
        <v>446</v>
      </c>
      <c r="I69" s="242" t="s">
        <v>511</v>
      </c>
      <c r="J69" s="239">
        <v>2</v>
      </c>
      <c r="K69" s="320" t="s">
        <v>561</v>
      </c>
      <c r="L69" s="474" t="s">
        <v>13</v>
      </c>
    </row>
    <row r="70" spans="1:12" hidden="1">
      <c r="A70" s="604">
        <v>44851</v>
      </c>
      <c r="B70" s="585" t="s">
        <v>565</v>
      </c>
      <c r="C70" s="586">
        <v>9674</v>
      </c>
      <c r="D70" s="587" t="s">
        <v>55</v>
      </c>
      <c r="E70" s="588" t="s">
        <v>37</v>
      </c>
      <c r="F70" s="589">
        <v>44860</v>
      </c>
      <c r="G70" s="590" t="s">
        <v>192</v>
      </c>
      <c r="H70" s="591">
        <v>924.36</v>
      </c>
      <c r="I70" s="592" t="s">
        <v>485</v>
      </c>
      <c r="J70" s="585">
        <v>1</v>
      </c>
      <c r="K70" s="325" t="s">
        <v>566</v>
      </c>
      <c r="L70" s="476" t="s">
        <v>20</v>
      </c>
    </row>
    <row r="71" spans="1:12" s="568" customFormat="1" ht="15.75" hidden="1" thickBot="1">
      <c r="A71" s="578">
        <v>44852</v>
      </c>
      <c r="B71" s="594" t="s">
        <v>567</v>
      </c>
      <c r="C71" s="596">
        <v>9674</v>
      </c>
      <c r="D71" s="597" t="s">
        <v>55</v>
      </c>
      <c r="E71" s="598" t="s">
        <v>37</v>
      </c>
      <c r="F71" s="599">
        <v>44860</v>
      </c>
      <c r="G71" s="600" t="s">
        <v>568</v>
      </c>
      <c r="H71" s="601">
        <v>2093.08</v>
      </c>
      <c r="I71" s="602" t="s">
        <v>569</v>
      </c>
      <c r="J71" s="603">
        <v>3</v>
      </c>
      <c r="K71" s="595" t="s">
        <v>570</v>
      </c>
      <c r="L71" s="593" t="s">
        <v>13</v>
      </c>
    </row>
    <row r="72" spans="1:12">
      <c r="A72" s="75"/>
      <c r="B72" s="379"/>
      <c r="C72" s="569"/>
      <c r="D72" s="570"/>
      <c r="E72" s="571"/>
      <c r="F72" s="525"/>
      <c r="G72" s="526"/>
      <c r="H72" s="572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D1:I71" xr:uid="{00000000-0009-0000-0000-000007000000}">
    <filterColumn colId="1">
      <filters>
        <filter val="REQUISITADO"/>
        <filter val="SERVIDOR"/>
      </filters>
    </filterColumn>
  </autoFilter>
  <sortState ref="A2:L91">
    <sortCondition ref="F1"/>
  </sortState>
  <pageMargins left="0.511811024" right="0.511811024" top="0.78740157499999996" bottom="0.78740157499999996" header="0.31496062000000002" footer="0.31496062000000002"/>
  <pageSetup paperSize="9" scale="52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1"/>
  <sheetViews>
    <sheetView topLeftCell="A20" workbookViewId="0">
      <selection activeCell="D46" sqref="D46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85.5703125" style="128" customWidth="1"/>
    <col min="12" max="12" width="8.28515625" style="128" customWidth="1"/>
    <col min="13" max="16384" width="9.140625" style="128"/>
  </cols>
  <sheetData>
    <row r="1" spans="1:14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4">
      <c r="A2" s="648">
        <v>44866</v>
      </c>
      <c r="B2" s="649" t="s">
        <v>749</v>
      </c>
      <c r="C2" s="649">
        <v>32027</v>
      </c>
      <c r="D2" s="650" t="s">
        <v>750</v>
      </c>
      <c r="E2" s="651" t="s">
        <v>10</v>
      </c>
      <c r="F2" s="660">
        <v>44901</v>
      </c>
      <c r="G2" s="650" t="s">
        <v>751</v>
      </c>
      <c r="H2" s="653">
        <v>1102</v>
      </c>
      <c r="I2" s="652" t="s">
        <v>752</v>
      </c>
      <c r="J2" s="649">
        <v>3</v>
      </c>
      <c r="K2" s="651" t="s">
        <v>753</v>
      </c>
      <c r="L2" s="649" t="s">
        <v>13</v>
      </c>
    </row>
    <row r="3" spans="1:14">
      <c r="A3" s="654">
        <v>44866</v>
      </c>
      <c r="B3" s="655" t="s">
        <v>749</v>
      </c>
      <c r="C3" s="655">
        <v>33906</v>
      </c>
      <c r="D3" s="656" t="s">
        <v>754</v>
      </c>
      <c r="E3" s="657" t="s">
        <v>10</v>
      </c>
      <c r="F3" s="661">
        <v>44901</v>
      </c>
      <c r="G3" s="656" t="s">
        <v>751</v>
      </c>
      <c r="H3" s="659">
        <v>1102</v>
      </c>
      <c r="I3" s="658" t="s">
        <v>752</v>
      </c>
      <c r="J3" s="655">
        <v>3</v>
      </c>
      <c r="K3" s="657" t="s">
        <v>753</v>
      </c>
      <c r="L3" s="655" t="s">
        <v>13</v>
      </c>
    </row>
    <row r="4" spans="1:14">
      <c r="A4" s="83">
        <v>44866</v>
      </c>
      <c r="B4" s="28" t="s">
        <v>618</v>
      </c>
      <c r="C4" s="85">
        <v>19483</v>
      </c>
      <c r="D4" s="95" t="s">
        <v>619</v>
      </c>
      <c r="E4" s="186" t="s">
        <v>37</v>
      </c>
      <c r="F4" s="303">
        <v>44876</v>
      </c>
      <c r="G4" s="187" t="s">
        <v>620</v>
      </c>
      <c r="H4" s="53">
        <v>1168.72</v>
      </c>
      <c r="I4" s="52" t="s">
        <v>621</v>
      </c>
      <c r="J4" s="28">
        <v>2</v>
      </c>
      <c r="K4" s="29" t="s">
        <v>622</v>
      </c>
      <c r="L4" s="28" t="s">
        <v>13</v>
      </c>
      <c r="M4" s="72"/>
      <c r="N4" s="72"/>
    </row>
    <row r="5" spans="1:14" s="130" customFormat="1">
      <c r="A5" s="114">
        <v>44866</v>
      </c>
      <c r="B5" s="30" t="s">
        <v>618</v>
      </c>
      <c r="C5" s="121">
        <v>9667</v>
      </c>
      <c r="D5" s="101" t="s">
        <v>51</v>
      </c>
      <c r="E5" s="182" t="s">
        <v>37</v>
      </c>
      <c r="F5" s="304">
        <v>44876</v>
      </c>
      <c r="G5" s="185" t="s">
        <v>620</v>
      </c>
      <c r="H5" s="56">
        <v>1168.72</v>
      </c>
      <c r="I5" s="55" t="s">
        <v>621</v>
      </c>
      <c r="J5" s="30">
        <v>2</v>
      </c>
      <c r="K5" s="31" t="s">
        <v>622</v>
      </c>
      <c r="L5" s="30" t="s">
        <v>13</v>
      </c>
      <c r="M5" s="100"/>
      <c r="N5" s="100"/>
    </row>
    <row r="6" spans="1:14" s="2" customFormat="1">
      <c r="A6" s="83">
        <v>44869</v>
      </c>
      <c r="B6" s="28" t="s">
        <v>623</v>
      </c>
      <c r="C6" s="85">
        <v>32013</v>
      </c>
      <c r="D6" s="95" t="s">
        <v>624</v>
      </c>
      <c r="E6" s="186" t="s">
        <v>10</v>
      </c>
      <c r="F6" s="607">
        <v>44881</v>
      </c>
      <c r="G6" s="29" t="s">
        <v>38</v>
      </c>
      <c r="H6" s="53">
        <v>2045</v>
      </c>
      <c r="I6" s="52" t="s">
        <v>625</v>
      </c>
      <c r="J6" s="28">
        <v>5</v>
      </c>
      <c r="K6" s="27" t="s">
        <v>626</v>
      </c>
      <c r="L6" s="6" t="s">
        <v>13</v>
      </c>
      <c r="M6" s="72"/>
      <c r="N6" s="72"/>
    </row>
    <row r="7" spans="1:14">
      <c r="A7" s="114">
        <v>44872</v>
      </c>
      <c r="B7" s="30" t="s">
        <v>627</v>
      </c>
      <c r="C7" s="121">
        <v>8566510</v>
      </c>
      <c r="D7" s="31" t="s">
        <v>207</v>
      </c>
      <c r="E7" s="24" t="s">
        <v>10</v>
      </c>
      <c r="F7" s="304">
        <v>44881</v>
      </c>
      <c r="G7" s="194" t="s">
        <v>38</v>
      </c>
      <c r="H7" s="102">
        <v>2045</v>
      </c>
      <c r="I7" s="69" t="s">
        <v>625</v>
      </c>
      <c r="J7" s="25">
        <v>5</v>
      </c>
      <c r="K7" s="274" t="s">
        <v>628</v>
      </c>
      <c r="L7" s="25" t="s">
        <v>13</v>
      </c>
      <c r="M7" s="72"/>
      <c r="N7" s="72"/>
    </row>
    <row r="8" spans="1:14">
      <c r="A8" s="83">
        <v>44872</v>
      </c>
      <c r="B8" s="28" t="s">
        <v>627</v>
      </c>
      <c r="C8" s="28" t="s">
        <v>629</v>
      </c>
      <c r="D8" s="29" t="s">
        <v>630</v>
      </c>
      <c r="E8" s="186" t="s">
        <v>10</v>
      </c>
      <c r="F8" s="306">
        <v>44881</v>
      </c>
      <c r="G8" s="186" t="s">
        <v>38</v>
      </c>
      <c r="H8" s="53">
        <v>2045</v>
      </c>
      <c r="I8" s="52" t="s">
        <v>625</v>
      </c>
      <c r="J8" s="28">
        <v>5</v>
      </c>
      <c r="K8" s="29" t="s">
        <v>628</v>
      </c>
      <c r="L8" s="28" t="s">
        <v>13</v>
      </c>
      <c r="M8" s="72"/>
      <c r="N8" s="72"/>
    </row>
    <row r="9" spans="1:14">
      <c r="A9" s="83">
        <v>44874</v>
      </c>
      <c r="B9" s="28" t="s">
        <v>638</v>
      </c>
      <c r="C9" s="85">
        <v>17768</v>
      </c>
      <c r="D9" s="95" t="s">
        <v>101</v>
      </c>
      <c r="E9" s="186" t="s">
        <v>10</v>
      </c>
      <c r="F9" s="303">
        <v>44886</v>
      </c>
      <c r="G9" s="187" t="s">
        <v>639</v>
      </c>
      <c r="H9" s="53">
        <v>446</v>
      </c>
      <c r="I9" s="52" t="s">
        <v>640</v>
      </c>
      <c r="J9" s="28">
        <v>2</v>
      </c>
      <c r="K9" s="95" t="s">
        <v>518</v>
      </c>
      <c r="L9" s="28" t="s">
        <v>13</v>
      </c>
      <c r="M9" s="72"/>
      <c r="N9" s="72"/>
    </row>
    <row r="10" spans="1:14">
      <c r="A10" s="80">
        <v>44874</v>
      </c>
      <c r="B10" s="179" t="s">
        <v>641</v>
      </c>
      <c r="C10" s="121">
        <v>17768</v>
      </c>
      <c r="D10" s="101" t="s">
        <v>101</v>
      </c>
      <c r="E10" s="182" t="s">
        <v>10</v>
      </c>
      <c r="F10" s="305">
        <v>44886</v>
      </c>
      <c r="G10" s="26" t="s">
        <v>642</v>
      </c>
      <c r="H10" s="102">
        <v>446</v>
      </c>
      <c r="I10" s="69" t="s">
        <v>643</v>
      </c>
      <c r="J10" s="25">
        <v>2</v>
      </c>
      <c r="K10" s="185" t="s">
        <v>518</v>
      </c>
      <c r="L10" s="25" t="s">
        <v>13</v>
      </c>
      <c r="M10" s="72"/>
      <c r="N10" s="72"/>
    </row>
    <row r="11" spans="1:14">
      <c r="A11" s="83">
        <v>44875</v>
      </c>
      <c r="B11" s="28" t="s">
        <v>644</v>
      </c>
      <c r="C11" s="180">
        <v>50099781</v>
      </c>
      <c r="D11" s="29" t="s">
        <v>645</v>
      </c>
      <c r="E11" s="183" t="s">
        <v>9</v>
      </c>
      <c r="F11" s="303">
        <v>44890</v>
      </c>
      <c r="G11" s="187" t="s">
        <v>68</v>
      </c>
      <c r="H11" s="53">
        <v>1125</v>
      </c>
      <c r="I11" s="52" t="s">
        <v>646</v>
      </c>
      <c r="J11" s="28">
        <v>3</v>
      </c>
      <c r="K11" s="95" t="s">
        <v>491</v>
      </c>
      <c r="L11" s="28" t="s">
        <v>13</v>
      </c>
      <c r="M11" s="72"/>
      <c r="N11" s="72"/>
    </row>
    <row r="12" spans="1:14">
      <c r="A12" s="80">
        <v>44875</v>
      </c>
      <c r="B12" s="30" t="s">
        <v>644</v>
      </c>
      <c r="C12" s="30">
        <v>73164</v>
      </c>
      <c r="D12" s="31" t="s">
        <v>647</v>
      </c>
      <c r="E12" s="24" t="s">
        <v>9</v>
      </c>
      <c r="F12" s="304">
        <v>44890</v>
      </c>
      <c r="G12" s="185" t="s">
        <v>68</v>
      </c>
      <c r="H12" s="56">
        <v>1125</v>
      </c>
      <c r="I12" s="55" t="s">
        <v>646</v>
      </c>
      <c r="J12" s="30">
        <v>3</v>
      </c>
      <c r="K12" s="158" t="s">
        <v>491</v>
      </c>
      <c r="L12" s="30" t="s">
        <v>13</v>
      </c>
      <c r="M12" s="72"/>
      <c r="N12" s="72"/>
    </row>
    <row r="13" spans="1:14">
      <c r="A13" s="81">
        <v>44875</v>
      </c>
      <c r="B13" s="28" t="s">
        <v>644</v>
      </c>
      <c r="C13" s="28">
        <v>50064582</v>
      </c>
      <c r="D13" s="29" t="s">
        <v>462</v>
      </c>
      <c r="E13" s="27" t="s">
        <v>9</v>
      </c>
      <c r="F13" s="303">
        <v>44890</v>
      </c>
      <c r="G13" s="184" t="s">
        <v>68</v>
      </c>
      <c r="H13" s="53">
        <v>1125</v>
      </c>
      <c r="I13" s="70" t="s">
        <v>646</v>
      </c>
      <c r="J13" s="28">
        <v>3</v>
      </c>
      <c r="K13" s="68" t="s">
        <v>491</v>
      </c>
      <c r="L13" s="67" t="s">
        <v>13</v>
      </c>
      <c r="M13" s="72"/>
      <c r="N13" s="72"/>
    </row>
    <row r="14" spans="1:14">
      <c r="A14" s="638">
        <v>44875</v>
      </c>
      <c r="B14" s="639" t="s">
        <v>644</v>
      </c>
      <c r="C14" s="640">
        <v>50088424</v>
      </c>
      <c r="D14" s="641" t="s">
        <v>648</v>
      </c>
      <c r="E14" s="642" t="s">
        <v>9</v>
      </c>
      <c r="F14" s="643">
        <v>44901</v>
      </c>
      <c r="G14" s="644" t="s">
        <v>68</v>
      </c>
      <c r="H14" s="637">
        <v>1125</v>
      </c>
      <c r="I14" s="645" t="s">
        <v>646</v>
      </c>
      <c r="J14" s="646">
        <v>3</v>
      </c>
      <c r="K14" s="647" t="s">
        <v>491</v>
      </c>
      <c r="L14" s="640" t="s">
        <v>13</v>
      </c>
      <c r="M14" s="72"/>
      <c r="N14" s="72"/>
    </row>
    <row r="15" spans="1:14">
      <c r="A15" s="81">
        <v>44875</v>
      </c>
      <c r="B15" s="28" t="s">
        <v>649</v>
      </c>
      <c r="C15" s="28">
        <v>10078055</v>
      </c>
      <c r="D15" s="29" t="s">
        <v>650</v>
      </c>
      <c r="E15" s="27" t="s">
        <v>9</v>
      </c>
      <c r="F15" s="303">
        <v>44890</v>
      </c>
      <c r="G15" s="184" t="s">
        <v>651</v>
      </c>
      <c r="H15" s="53">
        <v>1238</v>
      </c>
      <c r="I15" s="70" t="s">
        <v>637</v>
      </c>
      <c r="J15" s="28">
        <v>4</v>
      </c>
      <c r="K15" s="68" t="s">
        <v>128</v>
      </c>
      <c r="L15" s="67" t="s">
        <v>13</v>
      </c>
      <c r="M15" s="72"/>
      <c r="N15" s="72"/>
    </row>
    <row r="16" spans="1:14">
      <c r="A16" s="80">
        <v>44875</v>
      </c>
      <c r="B16" s="30" t="s">
        <v>649</v>
      </c>
      <c r="C16" s="30">
        <v>50090462</v>
      </c>
      <c r="D16" s="31" t="s">
        <v>652</v>
      </c>
      <c r="E16" s="182" t="s">
        <v>9</v>
      </c>
      <c r="F16" s="620">
        <v>44890</v>
      </c>
      <c r="G16" s="31" t="s">
        <v>651</v>
      </c>
      <c r="H16" s="56">
        <v>1238</v>
      </c>
      <c r="I16" s="55" t="s">
        <v>637</v>
      </c>
      <c r="J16" s="30">
        <v>4</v>
      </c>
      <c r="K16" s="24" t="s">
        <v>128</v>
      </c>
      <c r="L16" s="30" t="s">
        <v>13</v>
      </c>
      <c r="M16" s="72"/>
      <c r="N16" s="72"/>
    </row>
    <row r="17" spans="1:14">
      <c r="A17" s="81">
        <v>44875</v>
      </c>
      <c r="B17" s="148" t="s">
        <v>649</v>
      </c>
      <c r="C17" s="67">
        <v>500103189</v>
      </c>
      <c r="D17" s="68" t="s">
        <v>653</v>
      </c>
      <c r="E17" s="23" t="s">
        <v>9</v>
      </c>
      <c r="F17" s="306">
        <v>44890</v>
      </c>
      <c r="G17" s="150" t="s">
        <v>651</v>
      </c>
      <c r="H17" s="53">
        <v>1238</v>
      </c>
      <c r="I17" s="148" t="s">
        <v>637</v>
      </c>
      <c r="J17" s="148">
        <v>4</v>
      </c>
      <c r="K17" s="375" t="s">
        <v>128</v>
      </c>
      <c r="L17" s="148" t="s">
        <v>13</v>
      </c>
      <c r="M17" s="72"/>
      <c r="N17" s="72"/>
    </row>
    <row r="18" spans="1:14">
      <c r="A18" s="84">
        <v>44875</v>
      </c>
      <c r="B18" s="279" t="s">
        <v>649</v>
      </c>
      <c r="C18" s="30">
        <v>500103069</v>
      </c>
      <c r="D18" s="31" t="s">
        <v>654</v>
      </c>
      <c r="E18" s="24" t="s">
        <v>9</v>
      </c>
      <c r="F18" s="376">
        <v>44890</v>
      </c>
      <c r="G18" s="277" t="s">
        <v>651</v>
      </c>
      <c r="H18" s="56">
        <v>1238</v>
      </c>
      <c r="I18" s="55" t="s">
        <v>637</v>
      </c>
      <c r="J18" s="279">
        <v>4</v>
      </c>
      <c r="K18" s="158" t="s">
        <v>128</v>
      </c>
      <c r="L18" s="279" t="s">
        <v>13</v>
      </c>
      <c r="M18" s="72"/>
      <c r="N18" s="72"/>
    </row>
    <row r="19" spans="1:14">
      <c r="A19" s="81">
        <v>44875</v>
      </c>
      <c r="B19" s="146" t="s">
        <v>655</v>
      </c>
      <c r="C19" s="67">
        <v>10059970</v>
      </c>
      <c r="D19" s="68" t="s">
        <v>656</v>
      </c>
      <c r="E19" s="23" t="s">
        <v>9</v>
      </c>
      <c r="F19" s="302">
        <v>44887</v>
      </c>
      <c r="G19" s="272" t="s">
        <v>68</v>
      </c>
      <c r="H19" s="53">
        <v>2091</v>
      </c>
      <c r="I19" s="148" t="s">
        <v>660</v>
      </c>
      <c r="J19" s="146">
        <v>5</v>
      </c>
      <c r="K19" s="95" t="s">
        <v>491</v>
      </c>
      <c r="L19" s="146" t="s">
        <v>13</v>
      </c>
      <c r="M19" s="72"/>
      <c r="N19" s="72"/>
    </row>
    <row r="20" spans="1:14">
      <c r="A20" s="114">
        <v>44875</v>
      </c>
      <c r="B20" s="25" t="s">
        <v>655</v>
      </c>
      <c r="C20" s="437">
        <v>62608</v>
      </c>
      <c r="D20" s="31" t="s">
        <v>657</v>
      </c>
      <c r="E20" s="54" t="s">
        <v>9</v>
      </c>
      <c r="F20" s="355">
        <v>44887</v>
      </c>
      <c r="G20" s="182" t="s">
        <v>68</v>
      </c>
      <c r="H20" s="56">
        <v>2091</v>
      </c>
      <c r="I20" s="55" t="s">
        <v>660</v>
      </c>
      <c r="J20" s="30">
        <v>5</v>
      </c>
      <c r="K20" s="31" t="s">
        <v>491</v>
      </c>
      <c r="L20" s="30" t="s">
        <v>13</v>
      </c>
      <c r="M20" s="72"/>
      <c r="N20" s="72"/>
    </row>
    <row r="21" spans="1:14">
      <c r="A21" s="81">
        <v>44875</v>
      </c>
      <c r="B21" s="148" t="s">
        <v>655</v>
      </c>
      <c r="C21" s="67">
        <v>100625</v>
      </c>
      <c r="D21" s="68" t="s">
        <v>58</v>
      </c>
      <c r="E21" s="23" t="s">
        <v>9</v>
      </c>
      <c r="F21" s="306">
        <v>44887</v>
      </c>
      <c r="G21" s="187" t="s">
        <v>68</v>
      </c>
      <c r="H21" s="53">
        <v>2091</v>
      </c>
      <c r="I21" s="52" t="s">
        <v>660</v>
      </c>
      <c r="J21" s="28">
        <v>5</v>
      </c>
      <c r="K21" s="29" t="s">
        <v>491</v>
      </c>
      <c r="L21" s="28" t="s">
        <v>13</v>
      </c>
      <c r="M21" s="72"/>
      <c r="N21" s="72"/>
    </row>
    <row r="22" spans="1:14">
      <c r="A22" s="114">
        <v>44875</v>
      </c>
      <c r="B22" s="181" t="s">
        <v>655</v>
      </c>
      <c r="C22" s="25">
        <v>66229</v>
      </c>
      <c r="D22" s="31" t="s">
        <v>658</v>
      </c>
      <c r="E22" s="54" t="s">
        <v>9</v>
      </c>
      <c r="F22" s="304">
        <v>44887</v>
      </c>
      <c r="G22" s="185" t="s">
        <v>68</v>
      </c>
      <c r="H22" s="56">
        <v>2091</v>
      </c>
      <c r="I22" s="55" t="s">
        <v>660</v>
      </c>
      <c r="J22" s="30">
        <v>5</v>
      </c>
      <c r="K22" s="31" t="s">
        <v>491</v>
      </c>
      <c r="L22" s="30" t="s">
        <v>13</v>
      </c>
      <c r="M22" s="72"/>
      <c r="N22" s="72"/>
    </row>
    <row r="23" spans="1:14">
      <c r="A23" s="81">
        <v>44875</v>
      </c>
      <c r="B23" s="146" t="s">
        <v>655</v>
      </c>
      <c r="C23" s="85">
        <v>50081834</v>
      </c>
      <c r="D23" s="68" t="s">
        <v>659</v>
      </c>
      <c r="E23" s="186" t="s">
        <v>9</v>
      </c>
      <c r="F23" s="306">
        <v>44901</v>
      </c>
      <c r="G23" s="187" t="s">
        <v>68</v>
      </c>
      <c r="H23" s="53">
        <v>2091</v>
      </c>
      <c r="I23" s="52" t="s">
        <v>660</v>
      </c>
      <c r="J23" s="28">
        <v>5</v>
      </c>
      <c r="K23" s="29" t="s">
        <v>491</v>
      </c>
      <c r="L23" s="28" t="s">
        <v>13</v>
      </c>
      <c r="M23" s="72"/>
      <c r="N23" s="72"/>
    </row>
    <row r="24" spans="1:14">
      <c r="A24" s="84">
        <v>44881</v>
      </c>
      <c r="B24" s="279" t="s">
        <v>661</v>
      </c>
      <c r="C24" s="25">
        <v>19470</v>
      </c>
      <c r="D24" s="54" t="s">
        <v>662</v>
      </c>
      <c r="E24" s="188" t="s">
        <v>37</v>
      </c>
      <c r="F24" s="376">
        <v>44901</v>
      </c>
      <c r="G24" s="277" t="s">
        <v>213</v>
      </c>
      <c r="H24" s="56">
        <v>23507</v>
      </c>
      <c r="I24" s="55" t="s">
        <v>663</v>
      </c>
      <c r="J24" s="279">
        <v>10</v>
      </c>
      <c r="K24" s="158" t="s">
        <v>664</v>
      </c>
      <c r="L24" s="279" t="s">
        <v>20</v>
      </c>
      <c r="M24" s="72"/>
      <c r="N24" s="72"/>
    </row>
    <row r="25" spans="1:14">
      <c r="A25" s="81">
        <v>44881</v>
      </c>
      <c r="B25" s="146" t="s">
        <v>661</v>
      </c>
      <c r="C25" s="85">
        <v>18065</v>
      </c>
      <c r="D25" s="273" t="s">
        <v>665</v>
      </c>
      <c r="E25" s="186" t="s">
        <v>37</v>
      </c>
      <c r="F25" s="306">
        <v>44901</v>
      </c>
      <c r="G25" s="187" t="s">
        <v>213</v>
      </c>
      <c r="H25" s="53">
        <v>21675.33</v>
      </c>
      <c r="I25" s="52" t="s">
        <v>666</v>
      </c>
      <c r="J25" s="28">
        <v>9</v>
      </c>
      <c r="K25" s="29" t="s">
        <v>664</v>
      </c>
      <c r="L25" s="28" t="s">
        <v>20</v>
      </c>
      <c r="M25" s="72"/>
      <c r="N25" s="72"/>
    </row>
    <row r="26" spans="1:14">
      <c r="A26" s="84">
        <v>44881</v>
      </c>
      <c r="B26" s="279" t="s">
        <v>661</v>
      </c>
      <c r="C26" s="30">
        <v>20494</v>
      </c>
      <c r="D26" s="54" t="s">
        <v>667</v>
      </c>
      <c r="E26" s="24" t="s">
        <v>37</v>
      </c>
      <c r="F26" s="376">
        <v>44901</v>
      </c>
      <c r="G26" s="277" t="s">
        <v>213</v>
      </c>
      <c r="H26" s="278">
        <v>21675.33</v>
      </c>
      <c r="I26" s="158" t="s">
        <v>666</v>
      </c>
      <c r="J26" s="279">
        <v>9</v>
      </c>
      <c r="K26" s="158" t="s">
        <v>664</v>
      </c>
      <c r="L26" s="279" t="s">
        <v>20</v>
      </c>
      <c r="M26" s="72"/>
      <c r="N26" s="72"/>
    </row>
    <row r="27" spans="1:14">
      <c r="A27" s="81">
        <v>44881</v>
      </c>
      <c r="B27" s="146" t="s">
        <v>661</v>
      </c>
      <c r="C27" s="28">
        <v>15384</v>
      </c>
      <c r="D27" s="95" t="s">
        <v>668</v>
      </c>
      <c r="E27" s="27" t="s">
        <v>37</v>
      </c>
      <c r="F27" s="302">
        <v>44901</v>
      </c>
      <c r="G27" s="272" t="s">
        <v>213</v>
      </c>
      <c r="H27" s="147">
        <v>19266.96</v>
      </c>
      <c r="I27" s="95" t="s">
        <v>669</v>
      </c>
      <c r="J27" s="146">
        <v>8</v>
      </c>
      <c r="K27" s="95" t="s">
        <v>664</v>
      </c>
      <c r="L27" s="146" t="s">
        <v>20</v>
      </c>
      <c r="M27" s="72"/>
      <c r="N27" s="72"/>
    </row>
    <row r="28" spans="1:14">
      <c r="A28" s="84">
        <v>44881</v>
      </c>
      <c r="B28" s="279" t="s">
        <v>661</v>
      </c>
      <c r="C28" s="121">
        <v>15627</v>
      </c>
      <c r="D28" s="54" t="s">
        <v>670</v>
      </c>
      <c r="E28" s="182" t="s">
        <v>37</v>
      </c>
      <c r="F28" s="376">
        <v>44901</v>
      </c>
      <c r="G28" s="277" t="s">
        <v>213</v>
      </c>
      <c r="H28" s="278">
        <v>19266.96</v>
      </c>
      <c r="I28" s="440" t="s">
        <v>669</v>
      </c>
      <c r="J28" s="279">
        <v>8</v>
      </c>
      <c r="K28" s="441" t="s">
        <v>664</v>
      </c>
      <c r="L28" s="279" t="s">
        <v>20</v>
      </c>
      <c r="M28" s="72"/>
      <c r="N28" s="72"/>
    </row>
    <row r="29" spans="1:14">
      <c r="A29" s="81">
        <v>44881</v>
      </c>
      <c r="B29" s="146" t="s">
        <v>661</v>
      </c>
      <c r="C29" s="28">
        <v>27281</v>
      </c>
      <c r="D29" s="95" t="s">
        <v>671</v>
      </c>
      <c r="E29" s="27" t="s">
        <v>39</v>
      </c>
      <c r="F29" s="302">
        <v>44901</v>
      </c>
      <c r="G29" s="272" t="s">
        <v>213</v>
      </c>
      <c r="H29" s="147">
        <v>18805.599999999999</v>
      </c>
      <c r="I29" s="95" t="s">
        <v>673</v>
      </c>
      <c r="J29" s="146">
        <v>8</v>
      </c>
      <c r="K29" s="23" t="s">
        <v>664</v>
      </c>
      <c r="L29" s="146" t="s">
        <v>20</v>
      </c>
      <c r="M29" s="72"/>
      <c r="N29" s="72"/>
    </row>
    <row r="30" spans="1:14">
      <c r="A30" s="84">
        <v>44881</v>
      </c>
      <c r="B30" s="279" t="s">
        <v>661</v>
      </c>
      <c r="C30" s="25">
        <v>24700</v>
      </c>
      <c r="D30" s="54" t="s">
        <v>672</v>
      </c>
      <c r="E30" s="188" t="s">
        <v>39</v>
      </c>
      <c r="F30" s="376">
        <v>44901</v>
      </c>
      <c r="G30" s="277" t="s">
        <v>213</v>
      </c>
      <c r="H30" s="278">
        <v>18805.599999999999</v>
      </c>
      <c r="I30" s="377" t="s">
        <v>673</v>
      </c>
      <c r="J30" s="279">
        <v>8</v>
      </c>
      <c r="K30" s="158" t="s">
        <v>664</v>
      </c>
      <c r="L30" s="279" t="s">
        <v>20</v>
      </c>
      <c r="M30" s="72"/>
      <c r="N30" s="72"/>
    </row>
    <row r="31" spans="1:14">
      <c r="A31" s="81">
        <v>44890</v>
      </c>
      <c r="B31" s="146" t="s">
        <v>676</v>
      </c>
      <c r="C31" s="28">
        <v>50031852</v>
      </c>
      <c r="D31" s="95" t="s">
        <v>54</v>
      </c>
      <c r="E31" s="27" t="s">
        <v>9</v>
      </c>
      <c r="F31" s="87">
        <v>44909</v>
      </c>
      <c r="G31" s="272" t="s">
        <v>24</v>
      </c>
      <c r="H31" s="147">
        <v>1743</v>
      </c>
      <c r="I31" s="95" t="s">
        <v>674</v>
      </c>
      <c r="J31" s="146">
        <v>5</v>
      </c>
      <c r="K31" s="95" t="s">
        <v>675</v>
      </c>
      <c r="L31" s="146" t="s">
        <v>13</v>
      </c>
      <c r="M31" s="72"/>
      <c r="N31" s="72"/>
    </row>
    <row r="32" spans="1:14">
      <c r="A32" s="84">
        <v>44887</v>
      </c>
      <c r="B32" s="279" t="s">
        <v>677</v>
      </c>
      <c r="C32" s="30">
        <v>50027344</v>
      </c>
      <c r="D32" s="31" t="s">
        <v>19</v>
      </c>
      <c r="E32" s="24" t="s">
        <v>9</v>
      </c>
      <c r="F32" s="74">
        <v>44910</v>
      </c>
      <c r="G32" s="277" t="s">
        <v>678</v>
      </c>
      <c r="H32" s="280">
        <v>517.20000000000005</v>
      </c>
      <c r="I32" s="158" t="s">
        <v>679</v>
      </c>
      <c r="J32" s="279">
        <v>2</v>
      </c>
      <c r="K32" s="101" t="s">
        <v>680</v>
      </c>
      <c r="L32" s="279" t="s">
        <v>13</v>
      </c>
      <c r="M32" s="72"/>
      <c r="N32" s="72"/>
    </row>
    <row r="33" spans="1:14">
      <c r="A33" s="81">
        <v>44887</v>
      </c>
      <c r="B33" s="146" t="s">
        <v>677</v>
      </c>
      <c r="C33" s="85">
        <v>50015852</v>
      </c>
      <c r="D33" s="95" t="s">
        <v>91</v>
      </c>
      <c r="E33" s="186" t="s">
        <v>9</v>
      </c>
      <c r="F33" s="87">
        <v>44910</v>
      </c>
      <c r="G33" s="272" t="s">
        <v>678</v>
      </c>
      <c r="H33" s="147">
        <v>517.20000000000005</v>
      </c>
      <c r="I33" s="95" t="s">
        <v>679</v>
      </c>
      <c r="J33" s="146">
        <v>2</v>
      </c>
      <c r="K33" s="95" t="s">
        <v>680</v>
      </c>
      <c r="L33" s="146" t="s">
        <v>13</v>
      </c>
      <c r="M33" s="72"/>
      <c r="N33" s="72"/>
    </row>
    <row r="34" spans="1:14">
      <c r="A34" s="84">
        <v>44890</v>
      </c>
      <c r="B34" s="279" t="s">
        <v>681</v>
      </c>
      <c r="C34" s="30">
        <v>18076</v>
      </c>
      <c r="D34" s="31" t="s">
        <v>682</v>
      </c>
      <c r="E34" s="24" t="s">
        <v>39</v>
      </c>
      <c r="F34" s="535">
        <v>44917</v>
      </c>
      <c r="G34" s="342" t="s">
        <v>79</v>
      </c>
      <c r="H34" s="278">
        <v>1486.76</v>
      </c>
      <c r="I34" s="158" t="s">
        <v>683</v>
      </c>
      <c r="J34" s="279"/>
      <c r="K34" s="274" t="s">
        <v>684</v>
      </c>
      <c r="L34" s="279" t="s">
        <v>13</v>
      </c>
      <c r="M34" s="72"/>
      <c r="N34" s="72"/>
    </row>
    <row r="35" spans="1:14">
      <c r="A35" s="84">
        <v>44887</v>
      </c>
      <c r="B35" s="279" t="s">
        <v>686</v>
      </c>
      <c r="C35" s="25">
        <v>26372</v>
      </c>
      <c r="D35" s="31" t="s">
        <v>363</v>
      </c>
      <c r="E35" s="54" t="s">
        <v>10</v>
      </c>
      <c r="F35" s="74">
        <v>44910</v>
      </c>
      <c r="G35" s="277" t="s">
        <v>79</v>
      </c>
      <c r="H35" s="278">
        <v>1961</v>
      </c>
      <c r="I35" s="158" t="s">
        <v>687</v>
      </c>
      <c r="J35" s="279">
        <v>6</v>
      </c>
      <c r="K35" s="441" t="s">
        <v>684</v>
      </c>
      <c r="L35" s="279" t="s">
        <v>13</v>
      </c>
      <c r="M35" s="72"/>
      <c r="N35" s="72"/>
    </row>
    <row r="36" spans="1:14">
      <c r="A36" s="81">
        <v>44887</v>
      </c>
      <c r="B36" s="146" t="s">
        <v>688</v>
      </c>
      <c r="C36" s="118">
        <v>23239</v>
      </c>
      <c r="D36" s="95" t="s">
        <v>15</v>
      </c>
      <c r="E36" s="23" t="s">
        <v>10</v>
      </c>
      <c r="F36" s="87">
        <v>44910</v>
      </c>
      <c r="G36" s="272" t="s">
        <v>79</v>
      </c>
      <c r="H36" s="147">
        <v>1961</v>
      </c>
      <c r="I36" s="95" t="s">
        <v>687</v>
      </c>
      <c r="J36" s="146">
        <v>6</v>
      </c>
      <c r="K36" s="273" t="s">
        <v>684</v>
      </c>
      <c r="L36" s="146" t="s">
        <v>13</v>
      </c>
      <c r="M36" s="72"/>
      <c r="N36" s="72"/>
    </row>
    <row r="37" spans="1:14">
      <c r="A37" s="84">
        <v>44886</v>
      </c>
      <c r="B37" s="279" t="s">
        <v>689</v>
      </c>
      <c r="C37" s="30">
        <v>33062</v>
      </c>
      <c r="D37" s="31" t="s">
        <v>690</v>
      </c>
      <c r="E37" s="24" t="s">
        <v>39</v>
      </c>
      <c r="F37" s="74">
        <v>44921</v>
      </c>
      <c r="G37" s="277" t="s">
        <v>380</v>
      </c>
      <c r="H37" s="278">
        <v>2616.7600000000002</v>
      </c>
      <c r="I37" s="158" t="s">
        <v>683</v>
      </c>
      <c r="J37" s="279">
        <v>4</v>
      </c>
      <c r="K37" s="441" t="s">
        <v>691</v>
      </c>
      <c r="L37" s="279" t="s">
        <v>13</v>
      </c>
      <c r="M37" s="72"/>
      <c r="N37" s="72"/>
    </row>
    <row r="38" spans="1:14">
      <c r="A38" s="81">
        <v>44886</v>
      </c>
      <c r="B38" s="146" t="s">
        <v>689</v>
      </c>
      <c r="C38" s="28">
        <v>31950</v>
      </c>
      <c r="D38" s="29" t="s">
        <v>692</v>
      </c>
      <c r="E38" s="27" t="s">
        <v>39</v>
      </c>
      <c r="F38" s="87">
        <v>44921</v>
      </c>
      <c r="G38" s="272" t="s">
        <v>380</v>
      </c>
      <c r="H38" s="147">
        <v>2616.7600000000002</v>
      </c>
      <c r="I38" s="95" t="s">
        <v>683</v>
      </c>
      <c r="J38" s="146">
        <v>4</v>
      </c>
      <c r="K38" s="273" t="s">
        <v>691</v>
      </c>
      <c r="L38" s="146" t="s">
        <v>13</v>
      </c>
      <c r="M38" s="72"/>
      <c r="N38" s="72"/>
    </row>
    <row r="39" spans="1:14">
      <c r="A39" s="84">
        <v>44886</v>
      </c>
      <c r="B39" s="279" t="s">
        <v>689</v>
      </c>
      <c r="C39" s="30">
        <v>27295</v>
      </c>
      <c r="D39" s="31" t="s">
        <v>693</v>
      </c>
      <c r="E39" s="24" t="s">
        <v>39</v>
      </c>
      <c r="F39" s="74">
        <v>44921</v>
      </c>
      <c r="G39" s="277" t="s">
        <v>380</v>
      </c>
      <c r="H39" s="278">
        <v>2616.7600000000002</v>
      </c>
      <c r="I39" s="158" t="s">
        <v>683</v>
      </c>
      <c r="J39" s="279">
        <v>4</v>
      </c>
      <c r="K39" s="441" t="s">
        <v>691</v>
      </c>
      <c r="L39" s="279" t="s">
        <v>13</v>
      </c>
      <c r="M39" s="72"/>
      <c r="N39" s="72"/>
    </row>
    <row r="40" spans="1:14">
      <c r="A40" s="81">
        <v>44888</v>
      </c>
      <c r="B40" s="146" t="s">
        <v>695</v>
      </c>
      <c r="C40" s="85">
        <v>9667</v>
      </c>
      <c r="D40" s="95" t="s">
        <v>51</v>
      </c>
      <c r="E40" s="186" t="s">
        <v>37</v>
      </c>
      <c r="F40" s="87">
        <v>44911</v>
      </c>
      <c r="G40" s="272" t="s">
        <v>696</v>
      </c>
      <c r="H40" s="147">
        <v>2773.08</v>
      </c>
      <c r="I40" s="95" t="s">
        <v>697</v>
      </c>
      <c r="J40" s="146">
        <v>3</v>
      </c>
      <c r="K40" s="95" t="s">
        <v>698</v>
      </c>
      <c r="L40" s="146" t="s">
        <v>20</v>
      </c>
      <c r="M40" s="72"/>
      <c r="N40" s="72"/>
    </row>
    <row r="41" spans="1:14">
      <c r="A41" s="84">
        <v>44888</v>
      </c>
      <c r="B41" s="279" t="s">
        <v>695</v>
      </c>
      <c r="C41" s="30">
        <v>20757</v>
      </c>
      <c r="D41" s="31" t="s">
        <v>699</v>
      </c>
      <c r="E41" s="24" t="s">
        <v>39</v>
      </c>
      <c r="F41" s="74">
        <v>44911</v>
      </c>
      <c r="G41" s="277" t="s">
        <v>696</v>
      </c>
      <c r="H41" s="278">
        <v>2600.0700000000002</v>
      </c>
      <c r="I41" s="158" t="s">
        <v>697</v>
      </c>
      <c r="J41" s="279">
        <v>3</v>
      </c>
      <c r="K41" s="158" t="s">
        <v>698</v>
      </c>
      <c r="L41" s="279" t="s">
        <v>20</v>
      </c>
      <c r="M41" s="72"/>
      <c r="N41" s="72"/>
    </row>
    <row r="42" spans="1:14">
      <c r="A42" s="81">
        <v>44888</v>
      </c>
      <c r="B42" s="146" t="s">
        <v>695</v>
      </c>
      <c r="C42" s="28">
        <v>26898</v>
      </c>
      <c r="D42" s="29" t="s">
        <v>700</v>
      </c>
      <c r="E42" s="186" t="s">
        <v>39</v>
      </c>
      <c r="F42" s="87">
        <v>44911</v>
      </c>
      <c r="G42" s="272" t="s">
        <v>696</v>
      </c>
      <c r="H42" s="147">
        <v>2600.0700000000002</v>
      </c>
      <c r="I42" s="95" t="s">
        <v>697</v>
      </c>
      <c r="J42" s="146">
        <v>3</v>
      </c>
      <c r="K42" s="95" t="s">
        <v>698</v>
      </c>
      <c r="L42" s="146" t="s">
        <v>20</v>
      </c>
      <c r="M42" s="72"/>
      <c r="N42" s="72"/>
    </row>
    <row r="43" spans="1:14">
      <c r="A43" s="81">
        <v>44890</v>
      </c>
      <c r="B43" s="146" t="s">
        <v>702</v>
      </c>
      <c r="C43" s="85">
        <v>50088764</v>
      </c>
      <c r="D43" s="606" t="s">
        <v>703</v>
      </c>
      <c r="E43" s="186" t="s">
        <v>9</v>
      </c>
      <c r="F43" s="87">
        <v>44911</v>
      </c>
      <c r="G43" s="353" t="s">
        <v>642</v>
      </c>
      <c r="H43" s="147">
        <v>517.20000000000005</v>
      </c>
      <c r="I43" s="95" t="s">
        <v>643</v>
      </c>
      <c r="J43" s="146">
        <v>2</v>
      </c>
      <c r="K43" s="95" t="s">
        <v>704</v>
      </c>
      <c r="L43" s="146" t="s">
        <v>13</v>
      </c>
      <c r="M43" s="72"/>
      <c r="N43" s="72"/>
    </row>
    <row r="44" spans="1:14">
      <c r="A44" s="114">
        <v>44890</v>
      </c>
      <c r="B44" s="151" t="s">
        <v>702</v>
      </c>
      <c r="C44" s="30">
        <v>500101371</v>
      </c>
      <c r="D44" s="24" t="s">
        <v>246</v>
      </c>
      <c r="E44" s="182" t="s">
        <v>9</v>
      </c>
      <c r="F44" s="535">
        <v>44911</v>
      </c>
      <c r="G44" s="339" t="s">
        <v>642</v>
      </c>
      <c r="H44" s="152">
        <v>517.20000000000005</v>
      </c>
      <c r="I44" s="101" t="s">
        <v>643</v>
      </c>
      <c r="J44" s="151">
        <v>2</v>
      </c>
      <c r="K44" s="101" t="s">
        <v>704</v>
      </c>
      <c r="L44" s="151" t="s">
        <v>13</v>
      </c>
    </row>
    <row r="45" spans="1:14">
      <c r="A45" s="81">
        <v>44890</v>
      </c>
      <c r="B45" s="146" t="s">
        <v>705</v>
      </c>
      <c r="C45" s="85">
        <v>50088764</v>
      </c>
      <c r="D45" s="606" t="s">
        <v>703</v>
      </c>
      <c r="E45" s="186" t="s">
        <v>9</v>
      </c>
      <c r="F45" s="87">
        <v>44911</v>
      </c>
      <c r="G45" s="353" t="s">
        <v>706</v>
      </c>
      <c r="H45" s="276">
        <v>925.8</v>
      </c>
      <c r="I45" s="95" t="s">
        <v>607</v>
      </c>
      <c r="J45" s="146">
        <v>3</v>
      </c>
      <c r="K45" s="95" t="s">
        <v>704</v>
      </c>
      <c r="L45" s="146" t="s">
        <v>13</v>
      </c>
    </row>
    <row r="46" spans="1:14">
      <c r="A46" s="84">
        <v>44890</v>
      </c>
      <c r="B46" s="279" t="s">
        <v>705</v>
      </c>
      <c r="C46" s="30">
        <v>500101371</v>
      </c>
      <c r="D46" s="24" t="s">
        <v>246</v>
      </c>
      <c r="E46" s="182" t="s">
        <v>9</v>
      </c>
      <c r="F46" s="74">
        <v>44911</v>
      </c>
      <c r="G46" s="339" t="s">
        <v>706</v>
      </c>
      <c r="H46" s="665">
        <v>925.8</v>
      </c>
      <c r="I46" s="101" t="s">
        <v>607</v>
      </c>
      <c r="J46" s="151">
        <v>3</v>
      </c>
      <c r="K46" s="101" t="s">
        <v>704</v>
      </c>
      <c r="L46" s="151" t="s">
        <v>13</v>
      </c>
    </row>
    <row r="47" spans="1:14">
      <c r="A47" s="81">
        <v>44890</v>
      </c>
      <c r="B47" s="146" t="s">
        <v>707</v>
      </c>
      <c r="C47" s="85">
        <v>50088764</v>
      </c>
      <c r="D47" s="606" t="s">
        <v>703</v>
      </c>
      <c r="E47" s="186" t="s">
        <v>9</v>
      </c>
      <c r="F47" s="87">
        <v>44911</v>
      </c>
      <c r="G47" s="353" t="s">
        <v>708</v>
      </c>
      <c r="H47" s="276">
        <v>517.20000000000005</v>
      </c>
      <c r="I47" s="95" t="s">
        <v>621</v>
      </c>
      <c r="J47" s="146">
        <v>2</v>
      </c>
      <c r="K47" s="95" t="s">
        <v>704</v>
      </c>
      <c r="L47" s="146" t="s">
        <v>13</v>
      </c>
    </row>
    <row r="48" spans="1:14">
      <c r="A48" s="84">
        <v>44890</v>
      </c>
      <c r="B48" s="279" t="s">
        <v>707</v>
      </c>
      <c r="C48" s="30">
        <v>500101371</v>
      </c>
      <c r="D48" s="24" t="s">
        <v>246</v>
      </c>
      <c r="E48" s="182" t="s">
        <v>9</v>
      </c>
      <c r="F48" s="74">
        <v>44911</v>
      </c>
      <c r="G48" s="339" t="s">
        <v>708</v>
      </c>
      <c r="H48" s="665">
        <v>517.20000000000005</v>
      </c>
      <c r="I48" s="101" t="s">
        <v>621</v>
      </c>
      <c r="J48" s="151">
        <v>2</v>
      </c>
      <c r="K48" s="101" t="s">
        <v>704</v>
      </c>
      <c r="L48" s="151" t="s">
        <v>13</v>
      </c>
    </row>
    <row r="49" spans="1:12">
      <c r="A49" s="81">
        <v>44890</v>
      </c>
      <c r="B49" s="146" t="s">
        <v>711</v>
      </c>
      <c r="C49" s="85">
        <v>50088764</v>
      </c>
      <c r="D49" s="606" t="s">
        <v>703</v>
      </c>
      <c r="E49" s="186" t="s">
        <v>9</v>
      </c>
      <c r="F49" s="87">
        <v>44911</v>
      </c>
      <c r="G49" s="353" t="s">
        <v>712</v>
      </c>
      <c r="H49" s="147">
        <v>517.20000000000005</v>
      </c>
      <c r="I49" s="95" t="s">
        <v>610</v>
      </c>
      <c r="J49" s="146">
        <v>2</v>
      </c>
      <c r="K49" s="95" t="s">
        <v>704</v>
      </c>
      <c r="L49" s="146" t="s">
        <v>13</v>
      </c>
    </row>
    <row r="50" spans="1:12">
      <c r="A50" s="84">
        <v>44890</v>
      </c>
      <c r="B50" s="279" t="s">
        <v>711</v>
      </c>
      <c r="C50" s="30">
        <v>500101371</v>
      </c>
      <c r="D50" s="24" t="s">
        <v>246</v>
      </c>
      <c r="E50" s="182" t="s">
        <v>9</v>
      </c>
      <c r="F50" s="74">
        <v>44911</v>
      </c>
      <c r="G50" s="666" t="s">
        <v>712</v>
      </c>
      <c r="H50" s="278">
        <v>517.20000000000005</v>
      </c>
      <c r="I50" s="158" t="s">
        <v>610</v>
      </c>
      <c r="J50" s="279">
        <v>2</v>
      </c>
      <c r="K50" s="158" t="s">
        <v>704</v>
      </c>
      <c r="L50" s="279" t="s">
        <v>13</v>
      </c>
    </row>
    <row r="51" spans="1:12">
      <c r="A51" s="81">
        <v>44895</v>
      </c>
      <c r="B51" s="146" t="s">
        <v>713</v>
      </c>
      <c r="C51" s="85">
        <v>20757</v>
      </c>
      <c r="D51" s="606" t="s">
        <v>699</v>
      </c>
      <c r="E51" s="186" t="s">
        <v>39</v>
      </c>
      <c r="F51" s="87">
        <v>44911</v>
      </c>
      <c r="G51" s="353" t="s">
        <v>38</v>
      </c>
      <c r="H51" s="147">
        <v>983.38</v>
      </c>
      <c r="I51" s="95" t="s">
        <v>714</v>
      </c>
      <c r="J51" s="146">
        <v>2</v>
      </c>
      <c r="K51" s="95" t="s">
        <v>715</v>
      </c>
      <c r="L51" s="146" t="s">
        <v>13</v>
      </c>
    </row>
    <row r="52" spans="1:12">
      <c r="A52" s="84">
        <v>44895</v>
      </c>
      <c r="B52" s="279" t="s">
        <v>716</v>
      </c>
      <c r="C52" s="30">
        <v>50080450</v>
      </c>
      <c r="D52" s="24" t="s">
        <v>591</v>
      </c>
      <c r="E52" s="182" t="s">
        <v>9</v>
      </c>
      <c r="F52" s="74">
        <v>44911</v>
      </c>
      <c r="G52" s="666" t="s">
        <v>203</v>
      </c>
      <c r="H52" s="278">
        <v>1079</v>
      </c>
      <c r="I52" s="158" t="s">
        <v>717</v>
      </c>
      <c r="J52" s="279">
        <v>3</v>
      </c>
      <c r="K52" s="158" t="s">
        <v>718</v>
      </c>
      <c r="L52" s="279" t="s">
        <v>13</v>
      </c>
    </row>
    <row r="53" spans="1:12">
      <c r="A53" s="81">
        <v>44895</v>
      </c>
      <c r="B53" s="146" t="s">
        <v>716</v>
      </c>
      <c r="C53" s="85">
        <v>500000111</v>
      </c>
      <c r="D53" s="606" t="s">
        <v>719</v>
      </c>
      <c r="E53" s="186" t="s">
        <v>9</v>
      </c>
      <c r="F53" s="87">
        <v>44911</v>
      </c>
      <c r="G53" s="353" t="s">
        <v>203</v>
      </c>
      <c r="H53" s="147">
        <v>1185.8</v>
      </c>
      <c r="I53" s="95" t="s">
        <v>717</v>
      </c>
      <c r="J53" s="146">
        <v>3</v>
      </c>
      <c r="K53" s="95" t="s">
        <v>718</v>
      </c>
      <c r="L53" s="146" t="s">
        <v>13</v>
      </c>
    </row>
    <row r="54" spans="1:12">
      <c r="A54" s="84">
        <v>44895</v>
      </c>
      <c r="B54" s="279" t="s">
        <v>716</v>
      </c>
      <c r="C54" s="30">
        <v>50084913</v>
      </c>
      <c r="D54" s="24" t="s">
        <v>495</v>
      </c>
      <c r="E54" s="182" t="s">
        <v>9</v>
      </c>
      <c r="F54" s="74">
        <v>44911</v>
      </c>
      <c r="G54" s="666" t="s">
        <v>203</v>
      </c>
      <c r="H54" s="278">
        <v>1079</v>
      </c>
      <c r="I54" s="158" t="s">
        <v>717</v>
      </c>
      <c r="J54" s="279">
        <v>3</v>
      </c>
      <c r="K54" s="158" t="s">
        <v>718</v>
      </c>
      <c r="L54" s="279" t="s">
        <v>13</v>
      </c>
    </row>
    <row r="55" spans="1:12">
      <c r="A55" s="81">
        <v>44895</v>
      </c>
      <c r="B55" s="146" t="s">
        <v>720</v>
      </c>
      <c r="C55" s="85">
        <v>25377</v>
      </c>
      <c r="D55" s="606" t="s">
        <v>448</v>
      </c>
      <c r="E55" s="186" t="s">
        <v>39</v>
      </c>
      <c r="F55" s="87">
        <v>44909</v>
      </c>
      <c r="G55" s="353" t="s">
        <v>721</v>
      </c>
      <c r="H55" s="147">
        <v>983.38</v>
      </c>
      <c r="I55" s="95" t="s">
        <v>722</v>
      </c>
      <c r="J55" s="146">
        <v>2</v>
      </c>
      <c r="K55" s="95" t="s">
        <v>723</v>
      </c>
      <c r="L55" s="146" t="s">
        <v>13</v>
      </c>
    </row>
    <row r="56" spans="1:12">
      <c r="A56" s="84">
        <v>44895</v>
      </c>
      <c r="B56" s="279" t="s">
        <v>720</v>
      </c>
      <c r="C56" s="30">
        <v>26724</v>
      </c>
      <c r="D56" s="24" t="s">
        <v>488</v>
      </c>
      <c r="E56" s="182" t="s">
        <v>10</v>
      </c>
      <c r="F56" s="74">
        <v>44909</v>
      </c>
      <c r="G56" s="666" t="s">
        <v>721</v>
      </c>
      <c r="H56" s="278">
        <v>1136</v>
      </c>
      <c r="I56" s="158" t="s">
        <v>722</v>
      </c>
      <c r="J56" s="279">
        <v>2</v>
      </c>
      <c r="K56" s="158" t="s">
        <v>723</v>
      </c>
      <c r="L56" s="279" t="s">
        <v>13</v>
      </c>
    </row>
    <row r="57" spans="1:12">
      <c r="A57" s="81">
        <v>44895</v>
      </c>
      <c r="B57" s="146" t="s">
        <v>724</v>
      </c>
      <c r="C57" s="85">
        <v>26763</v>
      </c>
      <c r="D57" s="606" t="s">
        <v>725</v>
      </c>
      <c r="E57" s="186" t="s">
        <v>10</v>
      </c>
      <c r="F57" s="87">
        <v>44910</v>
      </c>
      <c r="G57" s="353" t="s">
        <v>38</v>
      </c>
      <c r="H57" s="147">
        <v>596</v>
      </c>
      <c r="I57" s="95" t="s">
        <v>714</v>
      </c>
      <c r="J57" s="146">
        <v>2</v>
      </c>
      <c r="K57" s="95" t="s">
        <v>715</v>
      </c>
      <c r="L57" s="146" t="s">
        <v>13</v>
      </c>
    </row>
    <row r="58" spans="1:12">
      <c r="A58" s="171"/>
      <c r="B58" s="174"/>
      <c r="C58" s="9"/>
      <c r="D58" s="11"/>
      <c r="E58" s="165"/>
      <c r="G58" s="617"/>
      <c r="H58" s="176"/>
      <c r="I58" s="172"/>
      <c r="J58" s="174"/>
      <c r="K58" s="172"/>
      <c r="L58" s="174"/>
    </row>
    <row r="59" spans="1:12">
      <c r="A59" s="171"/>
      <c r="B59" s="172"/>
      <c r="C59" s="172"/>
      <c r="D59" s="172"/>
      <c r="E59" s="174"/>
      <c r="F59" s="172"/>
      <c r="G59" s="174"/>
      <c r="H59" s="172"/>
      <c r="I59" s="172"/>
      <c r="J59" s="172"/>
      <c r="K59" s="172"/>
      <c r="L59" s="172"/>
    </row>
    <row r="60" spans="1:12">
      <c r="G60" s="174"/>
      <c r="H60" s="172"/>
      <c r="I60" s="172"/>
      <c r="J60" s="172"/>
      <c r="K60" s="172"/>
      <c r="L60" s="172"/>
    </row>
    <row r="61" spans="1:12">
      <c r="G61" s="174"/>
      <c r="H61" s="172"/>
      <c r="I61" s="172"/>
      <c r="J61" s="172"/>
      <c r="K61" s="172"/>
      <c r="L61" s="172"/>
    </row>
  </sheetData>
  <autoFilter ref="A1:L1" xr:uid="{00000000-0009-0000-0000-000008000000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49</vt:i4>
      </vt:variant>
      <vt:variant>
        <vt:lpstr>Intervalos Nomeados</vt:lpstr>
      </vt:variant>
      <vt:variant>
        <vt:i4>21</vt:i4>
      </vt:variant>
    </vt:vector>
  </HeadingPairs>
  <TitlesOfParts>
    <vt:vector size="70" baseType="lpstr">
      <vt:lpstr>JULHO 2022</vt:lpstr>
      <vt:lpstr>RELA JULHO 2022</vt:lpstr>
      <vt:lpstr>AGOSTO 2022</vt:lpstr>
      <vt:lpstr>RELA AGOSTO 2022</vt:lpstr>
      <vt:lpstr>SETEMBRO 2022</vt:lpstr>
      <vt:lpstr>RELA SETEMBRO 2022</vt:lpstr>
      <vt:lpstr>OUTUBRO 2022 </vt:lpstr>
      <vt:lpstr>RELA OUTUBRO 2022</vt:lpstr>
      <vt:lpstr>NOVEMBRO 2022</vt:lpstr>
      <vt:lpstr>RELA NOVEMBRO 2022</vt:lpstr>
      <vt:lpstr>DEZEMBRO</vt:lpstr>
      <vt:lpstr>RELA DEZEMBRO</vt:lpstr>
      <vt:lpstr>JANEIRO 2023</vt:lpstr>
      <vt:lpstr>RELA JANEIRO</vt:lpstr>
      <vt:lpstr>FEVEREIRO 2023</vt:lpstr>
      <vt:lpstr>RELA FEVEREIRO</vt:lpstr>
      <vt:lpstr>MARÇO 2023</vt:lpstr>
      <vt:lpstr>RELA MARÇO</vt:lpstr>
      <vt:lpstr>ABRIL 2023</vt:lpstr>
      <vt:lpstr>RELA ABRIL</vt:lpstr>
      <vt:lpstr>MAIO 2023</vt:lpstr>
      <vt:lpstr>RELA MAIO</vt:lpstr>
      <vt:lpstr>JUNHO 2023</vt:lpstr>
      <vt:lpstr>Planilha1</vt:lpstr>
      <vt:lpstr>RELA JUNHO</vt:lpstr>
      <vt:lpstr>Planilha2</vt:lpstr>
      <vt:lpstr>JULHO 2023</vt:lpstr>
      <vt:lpstr>RELA JULHO</vt:lpstr>
      <vt:lpstr>AGOSTO 2023</vt:lpstr>
      <vt:lpstr>RELA AGOSTO</vt:lpstr>
      <vt:lpstr>SETEMBRO 2023</vt:lpstr>
      <vt:lpstr>RELA SETEMBRO</vt:lpstr>
      <vt:lpstr>OUTUBRO 2023</vt:lpstr>
      <vt:lpstr>RELA OUTUBRO</vt:lpstr>
      <vt:lpstr>NOVEMBRO 2023</vt:lpstr>
      <vt:lpstr>RELA NOVEMBRO</vt:lpstr>
      <vt:lpstr>DEZEMBRO 2023</vt:lpstr>
      <vt:lpstr>RELA DEZEMBRO 23</vt:lpstr>
      <vt:lpstr>Média 2 Sem 2023</vt:lpstr>
      <vt:lpstr>JANEIRO 2024</vt:lpstr>
      <vt:lpstr>RELA JAN 2024</vt:lpstr>
      <vt:lpstr>FEVEREIRO 2024</vt:lpstr>
      <vt:lpstr>RELA FEV 2024</vt:lpstr>
      <vt:lpstr>MARÇO 2024</vt:lpstr>
      <vt:lpstr>RELA MARÇO 24</vt:lpstr>
      <vt:lpstr>ABRIL 2024</vt:lpstr>
      <vt:lpstr>RELA ABRIL 24</vt:lpstr>
      <vt:lpstr>MAIO 2024</vt:lpstr>
      <vt:lpstr>RELA MAIO 24</vt:lpstr>
      <vt:lpstr>'FEVEREIRO 2024'!Area_de_impressao</vt:lpstr>
      <vt:lpstr>'JANEIRO 2024'!Area_de_impressao</vt:lpstr>
      <vt:lpstr>'OUTUBRO 2023'!Area_de_impressao</vt:lpstr>
      <vt:lpstr>'RELA ABRIL'!Area_de_impressao</vt:lpstr>
      <vt:lpstr>'RELA ABRIL 24'!Area_de_impressao</vt:lpstr>
      <vt:lpstr>'RELA AGOSTO'!Area_de_impressao</vt:lpstr>
      <vt:lpstr>'RELA DEZEMBRO'!Area_de_impressao</vt:lpstr>
      <vt:lpstr>'RELA DEZEMBRO 23'!Area_de_impressao</vt:lpstr>
      <vt:lpstr>'RELA FEVEREIRO'!Area_de_impressao</vt:lpstr>
      <vt:lpstr>'RELA JANEIRO'!Area_de_impressao</vt:lpstr>
      <vt:lpstr>'RELA JULHO'!Area_de_impressao</vt:lpstr>
      <vt:lpstr>'RELA JUNHO'!Area_de_impressao</vt:lpstr>
      <vt:lpstr>'RELA MAIO'!Area_de_impressao</vt:lpstr>
      <vt:lpstr>'RELA MARÇO'!Area_de_impressao</vt:lpstr>
      <vt:lpstr>'RELA MARÇO 24'!Area_de_impressao</vt:lpstr>
      <vt:lpstr>'RELA NOVEMBRO'!Area_de_impressao</vt:lpstr>
      <vt:lpstr>'RELA NOVEMBRO 2022'!Area_de_impressao</vt:lpstr>
      <vt:lpstr>'RELA OUTUBRO'!Area_de_impressao</vt:lpstr>
      <vt:lpstr>'RELA OUTUBRO 2022'!Area_de_impressao</vt:lpstr>
      <vt:lpstr>'RELA SETEMBRO'!Area_de_impressao</vt:lpstr>
      <vt:lpstr>'SETEMBRO 2023'!Area_de_impressao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Eduardo Vieira</dc:creator>
  <cp:lastModifiedBy>Edson de Oliveira Junior</cp:lastModifiedBy>
  <cp:lastPrinted>2024-05-03T19:48:25Z</cp:lastPrinted>
  <dcterms:created xsi:type="dcterms:W3CDTF">2019-07-23T20:04:35Z</dcterms:created>
  <dcterms:modified xsi:type="dcterms:W3CDTF">2024-05-03T19:49:34Z</dcterms:modified>
</cp:coreProperties>
</file>