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cd\Desktop\"/>
    </mc:Choice>
  </mc:AlternateContent>
  <xr:revisionPtr revIDLastSave="0" documentId="8_{EBDDCB72-34C2-4FD8-A752-00A634B2A7A4}" xr6:coauthVersionLast="36" xr6:coauthVersionMax="36" xr10:uidLastSave="{00000000-0000-0000-0000-000000000000}"/>
  <bookViews>
    <workbookView xWindow="0" yWindow="0" windowWidth="28800" windowHeight="12105" xr2:uid="{4DE1339A-0BB0-429E-84AD-9A1F23E3501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4" i="1"/>
  <c r="O5" i="1"/>
  <c r="M6" i="1"/>
  <c r="L6" i="1" l="1"/>
  <c r="K6" i="1" l="1"/>
  <c r="J6" i="1" l="1"/>
</calcChain>
</file>

<file path=xl/sharedStrings.xml><?xml version="1.0" encoding="utf-8"?>
<sst xmlns="http://schemas.openxmlformats.org/spreadsheetml/2006/main" count="22" uniqueCount="11">
  <si>
    <t>Conta Contábil</t>
  </si>
  <si>
    <t>TOTAL GERAL</t>
  </si>
  <si>
    <t>Transf.Financ.Duodécimo</t>
  </si>
  <si>
    <t xml:space="preserve">-   </t>
  </si>
  <si>
    <t xml:space="preserve"> -   </t>
  </si>
  <si>
    <t>Cotas Financ.Recebidas</t>
  </si>
  <si>
    <t>Repasse Receb.Duodécimo</t>
  </si>
  <si>
    <t>Subtotal</t>
  </si>
  <si>
    <t xml:space="preserve">Nota 02 = As demais despesas correntes, de investimentos e de inversões financeiras são custeadas exclusivamente com recursos próprios do Poder Judiciário. </t>
  </si>
  <si>
    <t>Nota 01 = As transferencias duodecimais e as cotas financeiras são transferidas a este Tribunal de Justiça pelo Tesouro do Estado, destinam-se tão somente aos pagamentos das folhas de servidores e magistrados.</t>
  </si>
  <si>
    <t>TRANSFERÊNCIAS DUODECIMAIS  E COTAS FINANCEIRAS RECEBIDAS DO TESOURO DO ESTADO (novembro)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</si>
</sst>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3" fillId="4" borderId="7" xfId="0" applyFont="1" applyFill="1" applyBorder="1"/>
    <xf numFmtId="4" fontId="1" fillId="3" borderId="6" xfId="0" applyNumberFormat="1" applyFont="1" applyFill="1" applyBorder="1"/>
    <xf numFmtId="4" fontId="3" fillId="4" borderId="7" xfId="0" applyNumberFormat="1" applyFont="1" applyFill="1" applyBorder="1"/>
    <xf numFmtId="0" fontId="1" fillId="3" borderId="8" xfId="0" applyFont="1" applyFill="1" applyBorder="1"/>
    <xf numFmtId="4" fontId="1" fillId="3" borderId="9" xfId="0" applyNumberFormat="1" applyFont="1" applyFill="1" applyBorder="1"/>
    <xf numFmtId="0" fontId="1" fillId="3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4" fontId="2" fillId="2" borderId="12" xfId="0" applyNumberFormat="1" applyFont="1" applyFill="1" applyBorder="1"/>
    <xf numFmtId="0" fontId="2" fillId="2" borderId="12" xfId="0" applyFont="1" applyFill="1" applyBorder="1"/>
    <xf numFmtId="4" fontId="2" fillId="2" borderId="13" xfId="0" applyNumberFormat="1" applyFont="1" applyFill="1" applyBorder="1"/>
    <xf numFmtId="0" fontId="1" fillId="5" borderId="0" xfId="0" applyFont="1" applyFill="1"/>
    <xf numFmtId="43" fontId="1" fillId="3" borderId="6" xfId="1" applyFont="1" applyFill="1" applyBorder="1"/>
    <xf numFmtId="43" fontId="1" fillId="3" borderId="9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5D75-0061-4D58-B235-5B8DF0DC7CB4}">
  <dimension ref="A1:O9"/>
  <sheetViews>
    <sheetView tabSelected="1" topLeftCell="B1" workbookViewId="0">
      <selection activeCell="B1" sqref="B1:O1"/>
    </sheetView>
  </sheetViews>
  <sheetFormatPr defaultRowHeight="15" x14ac:dyDescent="0.25"/>
  <cols>
    <col min="1" max="1" width="26.7109375" customWidth="1"/>
    <col min="2" max="2" width="16.140625" customWidth="1"/>
    <col min="3" max="3" width="16.5703125" customWidth="1"/>
    <col min="4" max="4" width="15.7109375" customWidth="1"/>
    <col min="5" max="5" width="15.5703125" customWidth="1"/>
    <col min="6" max="6" width="15.42578125" customWidth="1"/>
    <col min="7" max="7" width="18.28515625" customWidth="1"/>
    <col min="8" max="8" width="15.85546875" customWidth="1"/>
    <col min="9" max="9" width="15.7109375" customWidth="1"/>
    <col min="10" max="12" width="13.85546875" bestFit="1" customWidth="1"/>
    <col min="13" max="13" width="15" bestFit="1" customWidth="1"/>
    <col min="14" max="14" width="10.7109375" customWidth="1"/>
    <col min="15" max="15" width="17.28515625" customWidth="1"/>
  </cols>
  <sheetData>
    <row r="1" spans="1:15" ht="15.75" thickBot="1" x14ac:dyDescent="0.3">
      <c r="A1" s="1"/>
      <c r="B1" s="21" t="s">
        <v>10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.75" thickBot="1" x14ac:dyDescent="0.3">
      <c r="A2" s="1"/>
      <c r="B2" s="2" t="s">
        <v>0</v>
      </c>
      <c r="C2" s="3">
        <v>45658</v>
      </c>
      <c r="D2" s="3">
        <v>45689</v>
      </c>
      <c r="E2" s="3">
        <v>45717</v>
      </c>
      <c r="F2" s="3">
        <v>45748</v>
      </c>
      <c r="G2" s="3">
        <v>45778</v>
      </c>
      <c r="H2" s="3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O2" s="2" t="s">
        <v>1</v>
      </c>
    </row>
    <row r="3" spans="1:15" x14ac:dyDescent="0.25">
      <c r="A3" s="4" t="s">
        <v>2</v>
      </c>
      <c r="B3" s="5">
        <v>451220110</v>
      </c>
      <c r="C3" s="6" t="s">
        <v>3</v>
      </c>
      <c r="D3" s="6" t="s">
        <v>4</v>
      </c>
      <c r="E3" s="6" t="s">
        <v>4</v>
      </c>
      <c r="F3" s="6" t="s">
        <v>4</v>
      </c>
      <c r="G3" s="6" t="s">
        <v>4</v>
      </c>
      <c r="H3" s="6" t="s">
        <v>4</v>
      </c>
      <c r="I3" s="6" t="s">
        <v>4</v>
      </c>
      <c r="J3" s="6" t="s">
        <v>4</v>
      </c>
      <c r="K3" s="6" t="s">
        <v>4</v>
      </c>
      <c r="L3" s="6" t="s">
        <v>4</v>
      </c>
      <c r="M3" s="6"/>
      <c r="N3" s="6"/>
      <c r="O3" s="7" t="s">
        <v>4</v>
      </c>
    </row>
    <row r="4" spans="1:15" ht="15.75" thickBot="1" x14ac:dyDescent="0.3">
      <c r="A4" s="4" t="s">
        <v>5</v>
      </c>
      <c r="B4" s="5">
        <v>451120101</v>
      </c>
      <c r="C4" s="8">
        <v>297388107.5</v>
      </c>
      <c r="D4" s="8">
        <v>148999984.03999999</v>
      </c>
      <c r="E4" s="8">
        <v>144966769.08000001</v>
      </c>
      <c r="F4" s="8">
        <v>2175131.9700000002</v>
      </c>
      <c r="G4" s="8">
        <v>143325859.91999999</v>
      </c>
      <c r="H4" s="8">
        <v>285763938.29000002</v>
      </c>
      <c r="I4" s="8">
        <v>143808167.41</v>
      </c>
      <c r="J4" s="8">
        <v>144293094.84</v>
      </c>
      <c r="K4" s="8">
        <v>143595724.97999999</v>
      </c>
      <c r="L4" s="8">
        <v>141370494.05000001</v>
      </c>
      <c r="M4" s="19">
        <v>146878241.66</v>
      </c>
      <c r="N4" s="12">
        <v>0</v>
      </c>
      <c r="O4" s="9">
        <f>SUM(C4:M4)</f>
        <v>1742565513.74</v>
      </c>
    </row>
    <row r="5" spans="1:15" ht="16.5" thickTop="1" thickBot="1" x14ac:dyDescent="0.3">
      <c r="A5" s="4" t="s">
        <v>6</v>
      </c>
      <c r="B5" s="10">
        <v>451120202</v>
      </c>
      <c r="C5" s="11">
        <v>293785266.35000002</v>
      </c>
      <c r="D5" s="11">
        <v>264079411.19</v>
      </c>
      <c r="E5" s="11">
        <v>337149403.73000002</v>
      </c>
      <c r="F5" s="11">
        <v>292551257.44999999</v>
      </c>
      <c r="G5" s="11">
        <v>288324163.07999998</v>
      </c>
      <c r="H5" s="11">
        <v>292327689.27999997</v>
      </c>
      <c r="I5" s="11">
        <v>297235024.91000003</v>
      </c>
      <c r="J5" s="11">
        <v>602925778.16999996</v>
      </c>
      <c r="K5" s="11">
        <v>411216805.68000001</v>
      </c>
      <c r="L5" s="11">
        <v>457628394.74000001</v>
      </c>
      <c r="M5" s="20">
        <v>146878241.66</v>
      </c>
      <c r="N5" s="12" t="s">
        <v>4</v>
      </c>
      <c r="O5" s="9">
        <f>SUM(C5:N5)</f>
        <v>3684101436.2399998</v>
      </c>
    </row>
    <row r="6" spans="1:15" ht="16.5" thickTop="1" thickBot="1" x14ac:dyDescent="0.3">
      <c r="A6" s="13" t="s">
        <v>7</v>
      </c>
      <c r="B6" s="14"/>
      <c r="C6" s="15">
        <v>591173373.85000002</v>
      </c>
      <c r="D6" s="15">
        <v>413079395.23000002</v>
      </c>
      <c r="E6" s="15">
        <v>482116172.81</v>
      </c>
      <c r="F6" s="15">
        <v>294726389.42000002</v>
      </c>
      <c r="G6" s="15">
        <v>431650023</v>
      </c>
      <c r="H6" s="15">
        <v>578091627.57000005</v>
      </c>
      <c r="I6" s="15">
        <v>441043192.31999999</v>
      </c>
      <c r="J6" s="15">
        <f>SUM(J4:J5)</f>
        <v>747218873.00999999</v>
      </c>
      <c r="K6" s="15">
        <f>SUM(K4:K5)</f>
        <v>554812530.65999997</v>
      </c>
      <c r="L6" s="15">
        <f>SUM(L4:L5)</f>
        <v>598998888.78999996</v>
      </c>
      <c r="M6" s="15">
        <f>SUM(M4:M5)</f>
        <v>293756483.31999999</v>
      </c>
      <c r="N6" s="16" t="s">
        <v>4</v>
      </c>
      <c r="O6" s="17">
        <f>SUM(O4:O5)</f>
        <v>5426666949.9799995</v>
      </c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8" t="s">
        <v>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8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Cortes D'Aguiar</dc:creator>
  <cp:lastModifiedBy>Carla Cortes D'Aguiar</cp:lastModifiedBy>
  <dcterms:created xsi:type="dcterms:W3CDTF">2025-08-04T16:57:29Z</dcterms:created>
  <dcterms:modified xsi:type="dcterms:W3CDTF">2025-12-01T19:40:47Z</dcterms:modified>
</cp:coreProperties>
</file>